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haydenleith/Library/CloudStorage/OneDrive-SparkNewZealand/Documents/Clients/IoD/IoD AI Conference /Qrious Kick-Starter Pack /"/>
    </mc:Choice>
  </mc:AlternateContent>
  <xr:revisionPtr revIDLastSave="0" documentId="8_{6EAED34C-C323-184C-8C0F-533C0BBF77F8}" xr6:coauthVersionLast="47" xr6:coauthVersionMax="47" xr10:uidLastSave="{00000000-0000-0000-0000-000000000000}"/>
  <bookViews>
    <workbookView xWindow="7940" yWindow="3720" windowWidth="28800" windowHeight="18000" xr2:uid="{00000000-000D-0000-FFFF-FFFF00000000}"/>
  </bookViews>
  <sheets>
    <sheet name="How to Use The ROI Calculator" sheetId="1" r:id="rId1"/>
    <sheet name="Qualitative Assessment" sheetId="2" r:id="rId2"/>
    <sheet name="Qualitative Results" sheetId="3" r:id="rId3"/>
    <sheet name="Quantitative Assessmen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nL8uuM4CAYS66I5gJgEFWi51XEB3Bw8w4y+a0dJQhc4="/>
    </ext>
  </extLst>
</workbook>
</file>

<file path=xl/calcChain.xml><?xml version="1.0" encoding="utf-8"?>
<calcChain xmlns="http://schemas.openxmlformats.org/spreadsheetml/2006/main">
  <c r="C31" i="4" l="1"/>
  <c r="C28" i="4"/>
  <c r="C23" i="4"/>
  <c r="C17" i="4"/>
  <c r="C32" i="4" s="1"/>
  <c r="C10" i="4"/>
  <c r="C9" i="4"/>
  <c r="H33" i="2"/>
  <c r="G33" i="2"/>
  <c r="F33" i="2"/>
  <c r="E33" i="2"/>
  <c r="D33" i="2"/>
  <c r="C33" i="2"/>
  <c r="H34" i="2" s="1"/>
  <c r="C33" i="4" l="1"/>
</calcChain>
</file>

<file path=xl/sharedStrings.xml><?xml version="1.0" encoding="utf-8"?>
<sst xmlns="http://schemas.openxmlformats.org/spreadsheetml/2006/main" count="110" uniqueCount="106">
  <si>
    <t xml:space="preserve">Assessment: </t>
  </si>
  <si>
    <t>THE AI ROI CALCULATOR</t>
  </si>
  <si>
    <r>
      <rPr>
        <b/>
        <sz val="17"/>
        <color rgb="FF000000"/>
        <rFont val="Arial"/>
        <family val="2"/>
      </rPr>
      <t>To get started,</t>
    </r>
    <r>
      <rPr>
        <b/>
        <sz val="17"/>
        <color rgb="FF3300FF"/>
        <rFont val="Arial"/>
        <family val="2"/>
      </rPr>
      <t xml:space="preserve"> make a copy</t>
    </r>
    <r>
      <rPr>
        <b/>
        <sz val="17"/>
        <color rgb="FF000000"/>
        <rFont val="Arial"/>
        <family val="2"/>
      </rPr>
      <t xml:space="preserve"> of this sheet by clicking File &gt; Make a Copy</t>
    </r>
    <r>
      <rPr>
        <sz val="12"/>
        <color rgb="FF000000"/>
        <rFont val="Arial"/>
        <family val="2"/>
      </rPr>
      <t xml:space="preserve">
This assessment will help you demonstrate the ROI of your AI tools in two parts:
First, the </t>
    </r>
    <r>
      <rPr>
        <b/>
        <sz val="12"/>
        <color rgb="FF000000"/>
        <rFont val="Arial"/>
        <family val="2"/>
      </rPr>
      <t>qualitative assessment</t>
    </r>
    <r>
      <rPr>
        <sz val="12"/>
        <color rgb="FF000000"/>
        <rFont val="Arial"/>
        <family val="2"/>
      </rPr>
      <t xml:space="preserve"> will score the impact of AI on your work and business by considering criteria like how much innovation it's made possible or how much less burnout you experience.
Then, the </t>
    </r>
    <r>
      <rPr>
        <b/>
        <sz val="12"/>
        <color rgb="FF000000"/>
        <rFont val="Arial"/>
        <family val="2"/>
      </rPr>
      <t>quantitative assessment</t>
    </r>
    <r>
      <rPr>
        <sz val="12"/>
        <color rgb="FF000000"/>
        <rFont val="Arial"/>
        <family val="2"/>
      </rPr>
      <t xml:space="preserve"> will take real data related to your monthly spends and weekly outputs and give you hard numbers you can give to your boss to prove value.</t>
    </r>
  </si>
  <si>
    <t>How to use the qualitative assessment:</t>
  </si>
  <si>
    <t>Read each statement in the “Qualitative Assessment” tab and determine how closely it matches your experience. Enter an X in the cell of your choice based on the following rankings:</t>
  </si>
  <si>
    <t>0 = Doesn’t apply/Don’t understand
1= Strongly disagree, 
2 = Disagree/does not apply,
3 = Neutral/applies somewhat, 
4 = Agree/applies mostly and 
5 = Strongly agree/applies completely.</t>
  </si>
  <si>
    <t>Once you complete the assessment, your total score will appear in the last row. Plug this number into the “Qualitative Results” tab to learn more about how much AI has transformed your work (and what you can do to bump that number up).</t>
  </si>
  <si>
    <t>How to use the quantitative assessment:</t>
  </si>
  <si>
    <t>Each section in the "Quantitative Assessment" tab will ask for different data points -— such as monthly spend on AI tools or number of tasks completed per week. Provide these numbers to the best of your ability (a rough estimate is totally fine) and the quantitative assessment will calculate key metrics to prove AI ROI automatically.</t>
  </si>
  <si>
    <t xml:space="preserve">Unless otherwise marked for external use, the items in this Section Assessment are subject to copyright protection and are provided only for your internal noncommercial use. The materials contained in this Assessment may not be repackaged or resold. We make no representations or warranties as to the suitability of this Assessment for any particular purpose, and disclaim all liabilities for any damages, whether direct, consequential, incidental or special, arising out of the use of or inability to use this material or the information provided herein. You are solely responsible for your data input into the Assessment and we neither guarantee nor endorse the results. </t>
  </si>
  <si>
    <t>© 2024 Section, Inc. and/or its affiliates. All rights reserved.  This Assessment, including all supporting materials, is proprietary to Section, Inc. and/or its affiliates 
and is for the sole internal use of the intended recipients. Because this Assessment may contain information that is confidential, proprietary or otherwise legally protected, it may not be further copied, distributed or publicly displayed without the express written permission of Section, Inc. or its affiliates.</t>
  </si>
  <si>
    <t>Mark with X the option that best applies to you. Then plus your score into the Results tab.</t>
  </si>
  <si>
    <t>0 = Doesn’t apply/Don’t understand  |  1= Strongly disagree  |  2 = Disagree |  3 = Neutral/only applies somewhat  |   4 = Agree/applies mostly  |  5 = Strongly agree/applies completely.</t>
  </si>
  <si>
    <t>0
Not sure</t>
  </si>
  <si>
    <t>1
Strongly Disagree</t>
  </si>
  <si>
    <t>2
Disagree</t>
  </si>
  <si>
    <t>3
Neutral</t>
  </si>
  <si>
    <t>4
Agree</t>
  </si>
  <si>
    <t>5
Strongly Agree</t>
  </si>
  <si>
    <t>Innovative potential</t>
  </si>
  <si>
    <t>How much has AI opened you up for more strategic work?</t>
  </si>
  <si>
    <t>I am saving enough time using AI to automate tasks that I can take on new work and/or bigger projects.</t>
  </si>
  <si>
    <t>I am more strategic in my decision making and work processes now that I use AI.</t>
  </si>
  <si>
    <t>Using AI has reduced friction in my work such as writer’s block or brainstorming road blocks.</t>
  </si>
  <si>
    <t>Using AI allows me to make more informed suggestions.</t>
  </si>
  <si>
    <t>I have begun working on projects or initiatives that AI suggested or that AI and I brainstormed together.</t>
  </si>
  <si>
    <t>The quality and quantity of my ideas have improved since using AI.</t>
  </si>
  <si>
    <t>I can ideate, test, and iterate on ideas much quicker using AI.</t>
  </si>
  <si>
    <t>Engagement and mental health</t>
  </si>
  <si>
    <t>How has AI revolutionized your experience with work?</t>
  </si>
  <si>
    <t>Having AI take on repetitive or menial tasks has reduced feelings of burnout.</t>
  </si>
  <si>
    <t>I am more engaged in my work because I get to focus on more interesting or strategic tasks.</t>
  </si>
  <si>
    <t>Having AI as a thought partner has reduced feelings of anxiety around work tasks such as presenting work, receiving feedback, or coming up with new ideas.</t>
  </si>
  <si>
    <t>Using AI has made me more confident in the work I am creating and presenting.</t>
  </si>
  <si>
    <t>I’m feeling more motivated at work now that AI helps streamlines processes.</t>
  </si>
  <si>
    <t>I have gained new skills since I started using AI.</t>
  </si>
  <si>
    <t>Overall, my job satisfaction has increased.</t>
  </si>
  <si>
    <t>Avoiding negative outcomes</t>
  </si>
  <si>
    <t>How has AI helped you sidestep bad decisions or inefficient work processes?</t>
  </si>
  <si>
    <t>I am making more accurate decisions about profit-adjacent tasks (e.g. inventory management, marketing ad spend, overstaffing/understaffing etc.).</t>
  </si>
  <si>
    <t>The stakeholders of my work are more satisfied (e.g. customers needing support or leaders needing updates etc.).</t>
  </si>
  <si>
    <t>There are less mistakes or errors in my work now that I am using AI.</t>
  </si>
  <si>
    <t>My forecasting or reporting is more accurate when I use AI.</t>
  </si>
  <si>
    <t>I am missing less deadlines or turning in work sooner than promised.</t>
  </si>
  <si>
    <t>The campaigns, projects, tests etc. that I run are more optimized and getting better results.</t>
  </si>
  <si>
    <r>
      <rPr>
        <b/>
        <sz val="14"/>
        <color rgb="FF000000"/>
        <rFont val="Arial"/>
        <family val="2"/>
      </rPr>
      <t xml:space="preserve">Scoring (out of a possible 100)
</t>
    </r>
    <r>
      <rPr>
        <sz val="11"/>
        <color rgb="FF363A41"/>
        <rFont val="Arial"/>
        <family val="2"/>
      </rPr>
      <t>Map the total number you received in the Qualitative Assessment into the scores here to see how much ROI you're getting from AI. Then take the Quantitative Assessment in the next tab so you can add some proof points to the translation you'll give to your manager. That will help you make the case for the course suggestions associated with your score.</t>
    </r>
  </si>
  <si>
    <r>
      <rPr>
        <b/>
        <sz val="14"/>
        <color rgb="FF3300FF"/>
        <rFont val="Arial"/>
        <family val="2"/>
      </rPr>
      <t>0-20: Virtually No ROI</t>
    </r>
    <r>
      <rPr>
        <sz val="12"/>
        <color rgb="FF3300FF"/>
        <rFont val="Arial"/>
        <family val="2"/>
      </rPr>
      <t xml:space="preserve">
</t>
    </r>
    <r>
      <rPr>
        <sz val="11"/>
        <color rgb="FF363A41"/>
        <rFont val="Arial"/>
        <family val="2"/>
      </rPr>
      <t xml:space="preserve">The returns on your AI investment have been minimal to non-existent. Have you tried using AI in one of your recurring workflows? Have you tried strategizing with it? Are you still using a free model? You may need to come at it from a completely different angle.
</t>
    </r>
    <r>
      <rPr>
        <b/>
        <sz val="11"/>
        <color rgb="FF363A41"/>
        <rFont val="Arial"/>
        <family val="2"/>
      </rPr>
      <t>The translation for your manager:</t>
    </r>
    <r>
      <rPr>
        <sz val="11"/>
        <color rgb="FF363A41"/>
        <rFont val="Arial"/>
        <family val="2"/>
      </rPr>
      <t xml:space="preserve"> The good news is there is a ton of potential for AI in our work. The bad news is that we are not taking advatage of it. Based on this assessment, I recommend paying for a premium model and mapping out where there is the biggest opportunity for AI to optimize our workflows. (Use </t>
    </r>
    <r>
      <rPr>
        <u/>
        <sz val="11"/>
        <color rgb="FF1155CC"/>
        <rFont val="Arial"/>
        <family val="2"/>
      </rPr>
      <t>our risk/reward framework</t>
    </r>
    <r>
      <rPr>
        <sz val="11"/>
        <color rgb="FF363A41"/>
        <rFont val="Arial"/>
        <family val="2"/>
      </rPr>
      <t xml:space="preserve"> for this!)</t>
    </r>
  </si>
  <si>
    <r>
      <rPr>
        <b/>
        <sz val="10"/>
        <color rgb="FF000000"/>
        <rFont val="Arial"/>
        <family val="2"/>
      </rPr>
      <t>Course suggestions:</t>
    </r>
    <r>
      <rPr>
        <sz val="10"/>
        <color rgb="FF000000"/>
        <rFont val="Arial"/>
        <family val="2"/>
      </rPr>
      <t xml:space="preserve"> For help figuring out how to set up your AI workspace, identifying areas of opportunity, and understanding AI's core strengths as a work assistant, try these out:
- </t>
    </r>
    <r>
      <rPr>
        <u/>
        <sz val="10"/>
        <color rgb="FF1155CC"/>
        <rFont val="Arial"/>
        <family val="2"/>
      </rPr>
      <t>AI Crash Course</t>
    </r>
    <r>
      <rPr>
        <sz val="10"/>
        <color rgb="FF1155CC"/>
        <rFont val="Arial"/>
        <family val="2"/>
      </rPr>
      <t xml:space="preserve">
</t>
    </r>
    <r>
      <rPr>
        <sz val="10"/>
        <color rgb="FF000000"/>
        <rFont val="Arial"/>
        <family val="2"/>
      </rPr>
      <t xml:space="preserve">- </t>
    </r>
    <r>
      <rPr>
        <u/>
        <sz val="10"/>
        <color rgb="FF1155CC"/>
        <rFont val="Arial"/>
        <family val="2"/>
      </rPr>
      <t>AI for Personal Productivity</t>
    </r>
  </si>
  <si>
    <r>
      <rPr>
        <b/>
        <sz val="14"/>
        <color rgb="FF3300FF"/>
        <rFont val="Arial"/>
        <family val="2"/>
      </rPr>
      <t>21-40: Low ROI</t>
    </r>
    <r>
      <rPr>
        <sz val="10"/>
        <color rgb="FF3300FF"/>
        <rFont val="Arial"/>
        <family val="2"/>
      </rPr>
      <t xml:space="preserve">
</t>
    </r>
    <r>
      <rPr>
        <sz val="11"/>
        <color rgb="FF363A41"/>
        <rFont val="Arial"/>
        <family val="2"/>
      </rPr>
      <t xml:space="preserve">Your AI strategy has given you some small wins, but you haven't quite unlocked its full potential yet. Maybe you're using it to help write some emails or idea generation, but it doesn't seem like you've integrated AI into any of your key workflows or tried it our as a thought partner yet - where the true efficiency gains lie.
</t>
    </r>
    <r>
      <rPr>
        <b/>
        <sz val="11"/>
        <color rgb="FF363A41"/>
        <rFont val="Arial"/>
        <family val="2"/>
      </rPr>
      <t xml:space="preserve">The translation for your manager: </t>
    </r>
    <r>
      <rPr>
        <sz val="11"/>
        <color rgb="FF363A41"/>
        <rFont val="Arial"/>
        <family val="2"/>
      </rPr>
      <t>We're definitely seeing improvements in efficiency, but this assessment identified key areas where we could be getting more out of AI. I'd like to optimize how we're working with it so we can be even more productive. Investing in training will help me learn how to use AI more strategically.</t>
    </r>
  </si>
  <si>
    <r>
      <rPr>
        <b/>
        <sz val="10"/>
        <color rgb="FF000000"/>
        <rFont val="Arial"/>
        <family val="2"/>
      </rPr>
      <t>Course suggestions:</t>
    </r>
    <r>
      <rPr>
        <sz val="10"/>
        <color rgb="FF000000"/>
        <rFont val="Arial"/>
        <family val="2"/>
      </rPr>
      <t xml:space="preserve"> For help in getting more strategic about how you use AI, try these out:
- </t>
    </r>
    <r>
      <rPr>
        <u/>
        <sz val="10"/>
        <color rgb="FF1155CC"/>
        <rFont val="Arial"/>
        <family val="2"/>
      </rPr>
      <t xml:space="preserve">AI for Strategic Decision Making
</t>
    </r>
    <r>
      <rPr>
        <sz val="10"/>
        <color rgb="FF000000"/>
        <rFont val="Arial"/>
        <family val="2"/>
      </rPr>
      <t xml:space="preserve">- </t>
    </r>
    <r>
      <rPr>
        <u/>
        <sz val="10"/>
        <color rgb="FF1155CC"/>
        <rFont val="Arial"/>
        <family val="2"/>
      </rPr>
      <t>Generative AI Business Strategy</t>
    </r>
  </si>
  <si>
    <r>
      <rPr>
        <b/>
        <sz val="14"/>
        <color rgb="FF3300FF"/>
        <rFont val="Arial"/>
        <family val="2"/>
      </rPr>
      <t>41-60: Moderate ROI</t>
    </r>
    <r>
      <rPr>
        <sz val="12"/>
        <color rgb="FF3300FF"/>
        <rFont val="Arial"/>
        <family val="2"/>
      </rPr>
      <t xml:space="preserve">
</t>
    </r>
    <r>
      <rPr>
        <sz val="11"/>
        <color rgb="FF363A41"/>
        <rFont val="Arial"/>
        <family val="2"/>
      </rPr>
      <t xml:space="preserve">Okay you're seeing some good results! It seems like you're using AI for recurring tasks and getting some time and mental energy back. Your next step is figuring out how you can optimize what you're already doing and stretch those efficiencies out even more. 
</t>
    </r>
    <r>
      <rPr>
        <b/>
        <sz val="11"/>
        <color rgb="FF363A41"/>
        <rFont val="Arial"/>
        <family val="2"/>
      </rPr>
      <t>The translation for your manager:</t>
    </r>
    <r>
      <rPr>
        <sz val="11"/>
        <color rgb="FF363A41"/>
        <rFont val="Arial"/>
        <family val="2"/>
      </rPr>
      <t xml:space="preserve"> I'm seeing major improvements not only in how I work, but my confidence in delivering results. This is worth investing more in. Now that I have a proficiency in how AI works, I'd like to focus on more in depth upskilling so I can keep up with new updates as they become available and add more value through my work.</t>
    </r>
  </si>
  <si>
    <r>
      <rPr>
        <sz val="10"/>
        <color rgb="FF000000"/>
        <rFont val="Arial"/>
        <family val="2"/>
      </rPr>
      <t xml:space="preserve">Course suggestions: AI is changing rapidly, so a core understanding of how it works should just be the beginning of your AI upskilling.
You would benefit from joining our </t>
    </r>
    <r>
      <rPr>
        <u/>
        <sz val="10"/>
        <color rgb="FF1155CC"/>
        <rFont val="Arial"/>
        <family val="2"/>
      </rPr>
      <t>AI Academy</t>
    </r>
    <r>
      <rPr>
        <sz val="10"/>
        <color rgb="FF000000"/>
        <rFont val="Arial"/>
        <family val="2"/>
      </rPr>
      <t>, so you can take new courses with fresh insights regularly and learn from role or product specific AI courses. You'll also get to network with our community of AI-powered professionals.</t>
    </r>
  </si>
  <si>
    <r>
      <rPr>
        <b/>
        <sz val="14"/>
        <color rgb="FF3300FF"/>
        <rFont val="Arial"/>
        <family val="2"/>
      </rPr>
      <t>61-80: High ROI</t>
    </r>
    <r>
      <rPr>
        <sz val="10"/>
        <color rgb="FF3300FF"/>
        <rFont val="Arial"/>
        <family val="2"/>
      </rPr>
      <t xml:space="preserve">
</t>
    </r>
    <r>
      <rPr>
        <sz val="11"/>
        <color rgb="FF363A41"/>
        <rFont val="Arial"/>
        <family val="2"/>
      </rPr>
      <t xml:space="preserve">AI appears to be well integrated into your work processes and you're seeing significant time savings, an improved mindset, or less negative outcomes. That's </t>
    </r>
    <r>
      <rPr>
        <i/>
        <sz val="11"/>
        <color rgb="FF363A41"/>
        <rFont val="Arial"/>
        <family val="2"/>
      </rPr>
      <t>awesome</t>
    </r>
    <r>
      <rPr>
        <sz val="11"/>
        <color rgb="FF363A41"/>
        <rFont val="Arial"/>
        <family val="2"/>
      </rPr>
      <t xml:space="preserve">. But there's still room for even more optimization. Take a look at the places in your assessment where you scored the lowest numbers and see if there's a pattern. 
</t>
    </r>
    <r>
      <rPr>
        <b/>
        <sz val="11"/>
        <color rgb="FF363A41"/>
        <rFont val="Arial"/>
        <family val="2"/>
      </rPr>
      <t>The translation for your manager:</t>
    </r>
    <r>
      <rPr>
        <sz val="11"/>
        <color rgb="FF363A41"/>
        <rFont val="Arial"/>
        <family val="2"/>
      </rPr>
      <t xml:space="preserve"> AI has transformed my work in pretty much every way but one. If I can unlock this one area of opportunity, I think I will be the most efficient at work as I can be. I'd like to focus more resources on getting me to this place so I can drive as much value as possible.</t>
    </r>
  </si>
  <si>
    <r>
      <rPr>
        <b/>
        <sz val="10"/>
        <color rgb="FF000000"/>
        <rFont val="Arial"/>
        <family val="2"/>
      </rPr>
      <t>Course suggestions:</t>
    </r>
    <r>
      <rPr>
        <sz val="10"/>
        <color rgb="FF000000"/>
        <rFont val="Arial"/>
        <family val="2"/>
      </rPr>
      <t xml:space="preserve"> 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</si>
  <si>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b/>
        <sz val="14"/>
        <color rgb="FF3300FF"/>
        <rFont val="Arial"/>
        <family val="2"/>
      </rPr>
      <t>81-100: Optimal ROI</t>
    </r>
    <r>
      <rPr>
        <sz val="10"/>
        <color rgb="FF3300FF"/>
        <rFont val="Arial"/>
        <family val="2"/>
      </rPr>
      <t xml:space="preserve">
</t>
    </r>
    <r>
      <rPr>
        <sz val="11"/>
        <color rgb="FF363A41"/>
        <rFont val="Arial"/>
        <family val="2"/>
      </rPr>
      <t xml:space="preserve">You and AI are a well-oiled machine. It seems like the work you do together has contributed to growth and innovation, and an overall sense of confidence at work. If you're not quite at that 100 mark, you might want to consider where you didn't score 5's to identify opportunities for fine-tuning.
</t>
    </r>
    <r>
      <rPr>
        <b/>
        <sz val="11"/>
        <color rgb="FF363A41"/>
        <rFont val="Arial"/>
        <family val="2"/>
      </rPr>
      <t>The translation for your manager:</t>
    </r>
    <r>
      <rPr>
        <sz val="11"/>
        <color rgb="FF363A41"/>
        <rFont val="Arial"/>
        <family val="2"/>
      </rPr>
      <t xml:space="preserve"> The impact of AI on my work has had measurable results in every area from productivity to strategic ability to confidence and capability. This is an investment that has paid off big time. I'd like to keep up with it as I grow in the company and it becomes more capable.</t>
    </r>
  </si>
  <si>
    <r>
      <rPr>
        <b/>
        <sz val="10"/>
        <color rgb="FF000000"/>
        <rFont val="Arial"/>
        <family val="2"/>
      </rPr>
      <t>Course suggestions:</t>
    </r>
    <r>
      <rPr>
        <sz val="10"/>
        <color rgb="FF000000"/>
        <rFont val="Arial"/>
        <family val="2"/>
      </rPr>
      <t xml:space="preserve"> You're pretty ahead of the pack already, but it will be easy to fall behind if you're not on top of AI improvements. 
Subscribe to our weekly </t>
    </r>
    <r>
      <rPr>
        <u/>
        <sz val="10"/>
        <color rgb="FF1155CC"/>
        <rFont val="Arial"/>
        <family val="2"/>
      </rPr>
      <t>AI Strategy Brief</t>
    </r>
    <r>
      <rPr>
        <sz val="10"/>
        <color rgb="FF000000"/>
        <rFont val="Arial"/>
        <family val="2"/>
      </rPr>
      <t xml:space="preserve"> to keep up to date on what's new in AI, and look into a </t>
    </r>
    <r>
      <rPr>
        <u/>
        <sz val="10"/>
        <color rgb="FF1155CC"/>
        <rFont val="Arial"/>
        <family val="2"/>
      </rPr>
      <t>Section membership</t>
    </r>
    <r>
      <rPr>
        <sz val="10"/>
        <color rgb="FF000000"/>
        <rFont val="Arial"/>
        <family val="2"/>
      </rPr>
      <t xml:space="preserve"> to continue learning from industry leaders and a professional network of over 15,000 colleagues and peers.</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</si>
  <si>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</si>
  <si>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</si>
  <si>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</si>
  <si>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</si>
  <si>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</si>
  <si>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</si>
  <si>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</si>
  <si>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</si>
  <si>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</si>
  <si>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</si>
  <si>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</si>
  <si>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</si>
  <si>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</si>
  <si>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</si>
  <si>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</si>
  <si>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</si>
  <si>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</si>
  <si>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</si>
  <si>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</si>
  <si>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r>
      <rPr>
        <sz val="10"/>
        <color rgb="FF000000"/>
        <rFont val="Arial"/>
        <family val="2"/>
      </rPr>
      <t xml:space="preserve">You clearly know how to use AI and how to put it to work for you. Your next step might just be about sharpening your skillset. Our </t>
    </r>
    <r>
      <rPr>
        <u/>
        <sz val="10"/>
        <color rgb="FF1155CC"/>
        <rFont val="Arial"/>
        <family val="2"/>
      </rPr>
      <t>AI for Business Mini-MBA</t>
    </r>
    <r>
      <rPr>
        <sz val="10"/>
        <color rgb="FF000000"/>
        <rFont val="Arial"/>
        <family val="2"/>
      </rPr>
      <t xml:space="preserve"> could be helpful in getting you to the next level of proficiency.</t>
    </r>
  </si>
  <si>
    <t>To the best of your ability, fill out the numbers below to get a quantitative overview of the impact AI is having on your work. 
Don't get hung up on getting the exact numbers, an estimate will still give you a good picture.
If not all of these apply to your work, just choose 1-2 to that best tell your story to your manager.</t>
  </si>
  <si>
    <t>Cost Savings of Using AI vs. Human</t>
  </si>
  <si>
    <t>How much your business saves per billable hour by using AI for a basic task vs. a human employee</t>
  </si>
  <si>
    <t>How much money are you spending per month on AI tools, total?</t>
  </si>
  <si>
    <t xml:space="preserve">What is the monthly salary of the employee whose tasks are being offloaded to AI (i.e., you or a team member)? </t>
  </si>
  <si>
    <t>Cost savings percentage each month from augmenting human employees with AI</t>
  </si>
  <si>
    <t>Cost savings each month from augmenting human employees with AI, in dollars</t>
  </si>
  <si>
    <t>Time saved by AI</t>
  </si>
  <si>
    <t>How many hours you get back by integrating AI into your core workflows</t>
  </si>
  <si>
    <t>The total number of tasks that AI has taken over for the human employee on a weekly basis</t>
  </si>
  <si>
    <t>Average time it would typically take a human employee to complete the all the tasks from the previous question, individually (E.g. if each one of these tasks takes around 2 hours, enter 2)</t>
  </si>
  <si>
    <t>The accuracy rate of AI's output, in decimals (e.g. if it's 95% accurate, enter .95)</t>
  </si>
  <si>
    <t>Time spent by the human employee editing AI's output (in hours)</t>
  </si>
  <si>
    <t>The amount of hours AI saves your human employee every week</t>
  </si>
  <si>
    <t>Amount of work automated by AI</t>
  </si>
  <si>
    <t>How much of your recurring workflows AI now does for you</t>
  </si>
  <si>
    <t>The total number of recurring tasks assigned to the human employee every week</t>
  </si>
  <si>
    <t>The total number of those recurring tasks that AI assists on</t>
  </si>
  <si>
    <t>The percentage of those tasks that AI does for the human employee, in decimals (e.g. if AI completes 50% of all recurring tasks, enter .5)</t>
  </si>
  <si>
    <t>The percentage of work that's been automated by AI per week</t>
  </si>
  <si>
    <t>Productivity gained</t>
  </si>
  <si>
    <t>How much more you're able to get done in a week using AI</t>
  </si>
  <si>
    <r>
      <rPr>
        <sz val="10"/>
        <color rgb="FF363A41"/>
        <rFont val="Arial"/>
        <family val="2"/>
      </rPr>
      <t xml:space="preserve">The total number of tasks a human employee is able to complete per week, </t>
    </r>
    <r>
      <rPr>
        <b/>
        <sz val="10"/>
        <color rgb="FF363A41"/>
        <rFont val="Arial"/>
        <family val="2"/>
      </rPr>
      <t>without</t>
    </r>
    <r>
      <rPr>
        <sz val="10"/>
        <color rgb="FF363A41"/>
        <rFont val="Arial"/>
        <family val="2"/>
      </rPr>
      <t xml:space="preserve"> the help of AI</t>
    </r>
  </si>
  <si>
    <r>
      <rPr>
        <sz val="10"/>
        <color rgb="FF363A41"/>
        <rFont val="Arial"/>
        <family val="2"/>
      </rPr>
      <t xml:space="preserve">The total number of tasks a human employee is able to complete per week, </t>
    </r>
    <r>
      <rPr>
        <b/>
        <sz val="10"/>
        <color rgb="FF363A41"/>
        <rFont val="Arial"/>
        <family val="2"/>
      </rPr>
      <t>with</t>
    </r>
    <r>
      <rPr>
        <sz val="10"/>
        <color rgb="FF363A41"/>
        <rFont val="Arial"/>
        <family val="2"/>
      </rPr>
      <t xml:space="preserve"> the help of AI</t>
    </r>
  </si>
  <si>
    <t>Percentage of productivity gained per week with the use of AI</t>
  </si>
  <si>
    <t>Time costs saved</t>
  </si>
  <si>
    <t>How much money your business is saving per week now that AI frees you up to do more impactful work</t>
  </si>
  <si>
    <t>The monthly salary of the human employee</t>
  </si>
  <si>
    <t>The amount of time AI saves the human employee per week, in hours</t>
  </si>
  <si>
    <t>The time costs you save each week using AI to augment a human employee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</si>
</sst>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7">
    <font>
      <sz val="10"/>
      <color rgb="FF000000"/>
      <name val="Arial"/>
      <scheme val="minor"/>
    </font>
    <font>
      <sz val="10"/>
      <color rgb="FF000000"/>
      <name val="Rubik"/>
    </font>
    <font>
      <b/>
      <sz val="23"/>
      <color rgb="FF000000"/>
      <name val="Arial"/>
      <family val="2"/>
    </font>
    <font>
      <sz val="10"/>
      <color rgb="FF000000"/>
      <name val="Arial"/>
      <family val="2"/>
    </font>
    <font>
      <sz val="24"/>
      <color rgb="FF000000"/>
      <name val="Arial Black"/>
      <family val="2"/>
    </font>
    <font>
      <sz val="24"/>
      <color theme="6"/>
      <name val="Rubik"/>
    </font>
    <font>
      <sz val="12"/>
      <color rgb="FF000000"/>
      <name val="Arial"/>
      <family val="2"/>
    </font>
    <font>
      <sz val="10"/>
      <color rgb="FF363A41"/>
      <name val="Rubik"/>
    </font>
    <font>
      <sz val="10"/>
      <color rgb="FF363A41"/>
      <name val="Arial"/>
      <family val="2"/>
    </font>
    <font>
      <b/>
      <sz val="14"/>
      <color rgb="FF3300FF"/>
      <name val="Arial"/>
      <family val="2"/>
    </font>
    <font>
      <sz val="8"/>
      <color rgb="FF000000"/>
      <name val="Arial"/>
      <family val="2"/>
    </font>
    <font>
      <sz val="8"/>
      <color theme="1"/>
      <name val="Open Sans"/>
    </font>
    <font>
      <sz val="10"/>
      <color theme="1"/>
      <name val="Open Sans"/>
    </font>
    <font>
      <sz val="10"/>
      <color rgb="FFDBE2E5"/>
      <name val="Arial"/>
      <family val="2"/>
    </font>
    <font>
      <sz val="12"/>
      <color rgb="FF363A41"/>
      <name val="Arial"/>
      <family val="2"/>
    </font>
    <font>
      <sz val="10"/>
      <name val="Arial"/>
      <family val="2"/>
    </font>
    <font>
      <b/>
      <sz val="11"/>
      <color rgb="FF363A41"/>
      <name val="Arial"/>
      <family val="2"/>
    </font>
    <font>
      <b/>
      <sz val="10"/>
      <color rgb="FF000000"/>
      <name val="Arial"/>
      <family val="2"/>
    </font>
    <font>
      <sz val="12"/>
      <color theme="1"/>
      <name val="Arial"/>
      <family val="2"/>
    </font>
    <font>
      <b/>
      <sz val="12"/>
      <color rgb="FFFFFFFF"/>
      <name val="Arial"/>
      <family val="2"/>
    </font>
    <font>
      <b/>
      <sz val="14"/>
      <color rgb="FF000000"/>
      <name val="Arial"/>
      <family val="2"/>
    </font>
    <font>
      <sz val="14"/>
      <color rgb="FF000000"/>
      <name val="Arial"/>
      <family val="2"/>
    </font>
    <font>
      <i/>
      <sz val="12"/>
      <color rgb="FF000000"/>
      <name val="Arial"/>
      <family val="2"/>
    </font>
    <font>
      <sz val="10"/>
      <color rgb="FFFFFFFF"/>
      <name val="Arial"/>
      <family val="2"/>
    </font>
    <font>
      <sz val="12"/>
      <color rgb="FFFFFFFF"/>
      <name val="Arial"/>
      <family val="2"/>
    </font>
    <font>
      <sz val="10"/>
      <color theme="1"/>
      <name val="Arial"/>
      <family val="2"/>
    </font>
    <font>
      <b/>
      <sz val="24"/>
      <color rgb="FF000000"/>
      <name val="Arial"/>
      <family val="2"/>
    </font>
    <font>
      <b/>
      <sz val="11"/>
      <color rgb="FF000000"/>
      <name val="Arial"/>
      <family val="2"/>
    </font>
    <font>
      <sz val="10"/>
      <color theme="1"/>
      <name val="Arial"/>
      <family val="2"/>
    </font>
    <font>
      <sz val="10"/>
      <color rgb="FF002E47"/>
      <name val="Arial"/>
      <family val="2"/>
    </font>
    <font>
      <sz val="12"/>
      <color rgb="FF363A41"/>
      <name val="Arial Black"/>
      <family val="2"/>
    </font>
    <font>
      <u/>
      <sz val="10"/>
      <color rgb="FF002E47"/>
      <name val="Arial"/>
      <family val="2"/>
    </font>
    <font>
      <u/>
      <sz val="10"/>
      <color rgb="FF000000"/>
      <name val="Arial"/>
      <family val="2"/>
    </font>
    <font>
      <u/>
      <sz val="10"/>
      <color rgb="FF002E47"/>
      <name val="Arial"/>
      <family val="2"/>
    </font>
    <font>
      <u/>
      <sz val="10"/>
      <color rgb="FF000000"/>
      <name val="Arial"/>
      <family val="2"/>
    </font>
    <font>
      <sz val="10"/>
      <color rgb="FF434A50"/>
      <name val="Open Sans"/>
    </font>
    <font>
      <b/>
      <sz val="10"/>
      <color rgb="FF363A41"/>
      <name val="Arial"/>
      <family val="2"/>
    </font>
    <font>
      <b/>
      <sz val="17"/>
      <color rgb="FF000000"/>
      <name val="Arial"/>
      <family val="2"/>
    </font>
    <font>
      <b/>
      <sz val="17"/>
      <color rgb="FF3300FF"/>
      <name val="Arial"/>
      <family val="2"/>
    </font>
    <font>
      <b/>
      <sz val="12"/>
      <color rgb="FF000000"/>
      <name val="Arial"/>
      <family val="2"/>
    </font>
    <font>
      <sz val="11"/>
      <color rgb="FF363A41"/>
      <name val="Arial"/>
      <family val="2"/>
    </font>
    <font>
      <sz val="12"/>
      <color rgb="FF3300FF"/>
      <name val="Arial"/>
      <family val="2"/>
    </font>
    <font>
      <u/>
      <sz val="11"/>
      <color rgb="FF1155CC"/>
      <name val="Arial"/>
      <family val="2"/>
    </font>
    <font>
      <u/>
      <sz val="10"/>
      <color rgb="FF1155CC"/>
      <name val="Arial"/>
      <family val="2"/>
    </font>
    <font>
      <sz val="10"/>
      <color rgb="FF1155CC"/>
      <name val="Arial"/>
      <family val="2"/>
    </font>
    <font>
      <sz val="10"/>
      <color rgb="FF3300FF"/>
      <name val="Arial"/>
      <family val="2"/>
    </font>
    <font>
      <i/>
      <sz val="11"/>
      <color rgb="FF363A41"/>
      <name val="Arial"/>
      <family val="2"/>
    </font>
  </fonts>
  <fills count="12">
    <fill>
      <patternFill patternType="none"/>
    </fill>
    <fill>
      <patternFill patternType="gray125"/>
    </fill>
    <fill>
      <patternFill patternType="solid">
        <fgColor rgb="FF000000"/>
        <bgColor rgb="FF000000"/>
      </patternFill>
    </fill>
    <fill>
      <patternFill patternType="solid">
        <fgColor rgb="FF9FFF61"/>
        <bgColor rgb="FF9FFF61"/>
      </patternFill>
    </fill>
    <fill>
      <patternFill patternType="solid">
        <fgColor rgb="FFFFFFFF"/>
        <bgColor rgb="FFFFFFFF"/>
      </patternFill>
    </fill>
    <fill>
      <patternFill patternType="solid">
        <fgColor theme="0"/>
        <bgColor theme="0"/>
      </patternFill>
    </fill>
    <fill>
      <patternFill patternType="solid">
        <fgColor rgb="FF0000FF"/>
        <bgColor rgb="FF0000FF"/>
      </patternFill>
    </fill>
    <fill>
      <patternFill patternType="solid">
        <fgColor rgb="FFEEEDF4"/>
        <bgColor rgb="FFEEEDF4"/>
      </patternFill>
    </fill>
    <fill>
      <patternFill patternType="solid">
        <fgColor rgb="FFC9D3D8"/>
        <bgColor rgb="FFC9D3D8"/>
      </patternFill>
    </fill>
    <fill>
      <patternFill patternType="solid">
        <fgColor rgb="FFECF0F2"/>
        <bgColor rgb="FFECF0F2"/>
      </patternFill>
    </fill>
    <fill>
      <patternFill patternType="solid">
        <fgColor rgb="FF3300FF"/>
        <bgColor rgb="FF3300FF"/>
      </patternFill>
    </fill>
    <fill>
      <patternFill patternType="solid">
        <fgColor rgb="FFF7FAFB"/>
        <bgColor rgb="FFF7FAFB"/>
      </patternFill>
    </fill>
  </fills>
  <borders count="20">
    <border>
      <left/>
      <right/>
      <top/>
      <bottom/>
      <diagonal/>
    </border>
    <border>
      <left/>
      <right style="thin">
        <color theme="7"/>
      </right>
      <top/>
      <bottom/>
      <diagonal/>
    </border>
    <border>
      <left style="thin">
        <color theme="7"/>
      </left>
      <right/>
      <top/>
      <bottom/>
      <diagonal/>
    </border>
    <border>
      <left/>
      <right/>
      <top/>
      <bottom/>
      <diagonal/>
    </border>
    <border>
      <left/>
      <right/>
      <top/>
      <bottom style="thick">
        <color rgb="FF000000"/>
      </bottom>
      <diagonal/>
    </border>
    <border>
      <left/>
      <right/>
      <top/>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thin">
        <color rgb="FF9FFF61"/>
      </bottom>
      <diagonal/>
    </border>
    <border>
      <left/>
      <right/>
      <top style="thin">
        <color rgb="FF9FFF61"/>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right/>
      <top style="thin">
        <color rgb="FFFFFFFF"/>
      </top>
      <bottom/>
      <diagonal/>
    </border>
    <border>
      <left style="thin">
        <color rgb="FFFFFFFF"/>
      </left>
      <right/>
      <top style="thin">
        <color rgb="FFFFFFFF"/>
      </top>
      <bottom/>
      <diagonal/>
    </border>
  </borders>
  <cellStyleXfs count="1">
    <xf numFmtId="0" fontId="0" fillId="0" borderId="0"/>
  </cellStyleXfs>
  <cellXfs count="105">
    <xf numFmtId="0" fontId="0" fillId="0" borderId="0" xfId="0"/>
    <xf numFmtId="0" fontId="1" fillId="2" borderId="0" xfId="0" applyFont="1" applyFill="1" applyAlignment="1">
      <alignment horizontal="right" wrapText="1"/>
    </xf>
    <xf numFmtId="0" fontId="1" fillId="0" borderId="0" xfId="0" applyFont="1" applyAlignment="1">
      <alignment wrapText="1"/>
    </xf>
    <xf numFmtId="0" fontId="1" fillId="0" borderId="1" xfId="0" applyFont="1" applyBorder="1" applyAlignment="1">
      <alignment wrapText="1"/>
    </xf>
    <xf numFmtId="0" fontId="1" fillId="0" borderId="2" xfId="0" applyFont="1" applyBorder="1" applyAlignment="1">
      <alignment wrapText="1"/>
    </xf>
    <xf numFmtId="0" fontId="2" fillId="3" borderId="3" xfId="0" applyFont="1" applyFill="1" applyBorder="1" applyAlignment="1">
      <alignment horizontal="left" wrapText="1"/>
    </xf>
    <xf numFmtId="0" fontId="3" fillId="0" borderId="0" xfId="0" applyFont="1"/>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7" fillId="0" borderId="0" xfId="0" applyFont="1" applyAlignment="1">
      <alignment wrapText="1"/>
    </xf>
    <xf numFmtId="0" fontId="8" fillId="0" borderId="0" xfId="0" applyFont="1"/>
    <xf numFmtId="0" fontId="9" fillId="4" borderId="5" xfId="0" applyFont="1" applyFill="1" applyBorder="1" applyAlignment="1">
      <alignment horizontal="left" wrapText="1"/>
    </xf>
    <xf numFmtId="49" fontId="6" fillId="4" borderId="3" xfId="0" applyNumberFormat="1" applyFont="1" applyFill="1" applyBorder="1" applyAlignment="1">
      <alignment horizontal="left" vertical="center" wrapText="1"/>
    </xf>
    <xf numFmtId="0" fontId="3" fillId="4" borderId="3" xfId="0" applyFont="1" applyFill="1" applyBorder="1" applyAlignment="1">
      <alignment horizontal="left" vertical="center" wrapText="1"/>
    </xf>
    <xf numFmtId="0" fontId="9" fillId="4" borderId="3" xfId="0" applyFont="1" applyFill="1" applyBorder="1" applyAlignment="1">
      <alignment horizontal="left" wrapText="1"/>
    </xf>
    <xf numFmtId="0" fontId="6" fillId="4" borderId="3"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1" fillId="4" borderId="3" xfId="0" applyFont="1" applyFill="1" applyBorder="1" applyAlignment="1">
      <alignment wrapText="1"/>
    </xf>
    <xf numFmtId="0" fontId="12" fillId="4" borderId="3" xfId="0" applyFont="1" applyFill="1" applyBorder="1" applyAlignment="1">
      <alignment wrapText="1"/>
    </xf>
    <xf numFmtId="0" fontId="13" fillId="0" borderId="0" xfId="0" applyFont="1"/>
    <xf numFmtId="0" fontId="1" fillId="5" borderId="0" xfId="0" applyFont="1" applyFill="1" applyAlignment="1">
      <alignment horizontal="left" wrapText="1"/>
    </xf>
    <xf numFmtId="0" fontId="3" fillId="5" borderId="0" xfId="0" applyFont="1" applyFill="1" applyAlignment="1">
      <alignment horizontal="left"/>
    </xf>
    <xf numFmtId="0" fontId="1" fillId="5" borderId="6" xfId="0" applyFont="1" applyFill="1" applyBorder="1" applyAlignment="1">
      <alignment horizontal="left" vertical="top" wrapText="1"/>
    </xf>
    <xf numFmtId="0" fontId="3" fillId="5" borderId="6" xfId="0" applyFont="1" applyFill="1" applyBorder="1" applyAlignment="1">
      <alignment horizontal="left" vertical="top"/>
    </xf>
    <xf numFmtId="0" fontId="17" fillId="5" borderId="7" xfId="0" applyFont="1" applyFill="1" applyBorder="1" applyAlignment="1">
      <alignment horizontal="left" vertical="center"/>
    </xf>
    <xf numFmtId="0" fontId="19" fillId="6" borderId="11"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3" xfId="0" applyFont="1" applyFill="1" applyBorder="1" applyAlignment="1">
      <alignment horizontal="left" vertical="center" wrapText="1"/>
    </xf>
    <xf numFmtId="0" fontId="6" fillId="7" borderId="0" xfId="0" applyFont="1" applyFill="1" applyAlignment="1">
      <alignment vertical="center"/>
    </xf>
    <xf numFmtId="0" fontId="21" fillId="3" borderId="14" xfId="0" applyFont="1" applyFill="1" applyBorder="1" applyAlignment="1">
      <alignment horizontal="left" vertical="center"/>
    </xf>
    <xf numFmtId="0" fontId="8" fillId="8" borderId="0" xfId="0" applyFont="1" applyFill="1" applyAlignment="1">
      <alignment horizontal="center" vertical="center"/>
    </xf>
    <xf numFmtId="0" fontId="8" fillId="9" borderId="0" xfId="0" applyFont="1" applyFill="1" applyAlignment="1">
      <alignment horizontal="left" vertical="center" wrapText="1"/>
    </xf>
    <xf numFmtId="0" fontId="8" fillId="9" borderId="0" xfId="0" applyFont="1" applyFill="1" applyAlignment="1">
      <alignment horizontal="center" vertical="center" wrapText="1"/>
    </xf>
    <xf numFmtId="0" fontId="8" fillId="9" borderId="0" xfId="0" applyFont="1" applyFill="1" applyAlignment="1">
      <alignment horizontal="center" vertical="center"/>
    </xf>
    <xf numFmtId="0" fontId="3"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1" fillId="3" borderId="14" xfId="0" applyFont="1" applyFill="1" applyBorder="1" applyAlignment="1">
      <alignment horizontal="left"/>
    </xf>
    <xf numFmtId="0" fontId="8" fillId="8" borderId="0" xfId="0" applyFont="1" applyFill="1" applyAlignment="1">
      <alignment horizontal="center" vertical="center" wrapText="1"/>
    </xf>
    <xf numFmtId="0" fontId="23" fillId="4" borderId="16" xfId="0" applyFont="1" applyFill="1" applyBorder="1" applyAlignment="1">
      <alignment horizontal="center" vertical="center"/>
    </xf>
    <xf numFmtId="0" fontId="23" fillId="4" borderId="16" xfId="0" applyFont="1" applyFill="1" applyBorder="1" applyAlignment="1">
      <alignment horizontal="left" vertical="center" wrapText="1"/>
    </xf>
    <xf numFmtId="0" fontId="23" fillId="10" borderId="16" xfId="0" applyFont="1" applyFill="1" applyBorder="1" applyAlignment="1">
      <alignment horizontal="center" vertical="center" wrapText="1"/>
    </xf>
    <xf numFmtId="0" fontId="23" fillId="10" borderId="16" xfId="0" applyFont="1" applyFill="1" applyBorder="1" applyAlignment="1">
      <alignment horizontal="center" vertical="center"/>
    </xf>
    <xf numFmtId="0" fontId="23" fillId="10" borderId="0" xfId="0" applyFont="1" applyFill="1" applyAlignment="1">
      <alignment horizontal="center" vertical="center"/>
    </xf>
    <xf numFmtId="0" fontId="23" fillId="10" borderId="0" xfId="0" applyFont="1" applyFill="1" applyAlignment="1">
      <alignment vertical="center"/>
    </xf>
    <xf numFmtId="0" fontId="19" fillId="10" borderId="16" xfId="0" applyFont="1" applyFill="1" applyBorder="1" applyAlignment="1">
      <alignment horizontal="center" vertical="center"/>
    </xf>
    <xf numFmtId="0" fontId="23" fillId="10" borderId="0" xfId="0" applyFont="1" applyFill="1" applyAlignment="1">
      <alignment vertical="top"/>
    </xf>
    <xf numFmtId="0" fontId="25" fillId="0" borderId="12" xfId="0" applyFont="1" applyBorder="1" applyAlignment="1">
      <alignment horizontal="center" vertical="center"/>
    </xf>
    <xf numFmtId="0" fontId="25" fillId="0" borderId="0" xfId="0" applyFont="1" applyAlignment="1">
      <alignment horizontal="left" vertical="center"/>
    </xf>
    <xf numFmtId="0" fontId="1" fillId="0" borderId="0" xfId="0" applyFont="1" applyAlignment="1">
      <alignment horizontal="right" wrapText="1"/>
    </xf>
    <xf numFmtId="0" fontId="1" fillId="0" borderId="1" xfId="0" applyFont="1" applyBorder="1" applyAlignment="1">
      <alignment horizontal="right" wrapText="1"/>
    </xf>
    <xf numFmtId="0" fontId="1" fillId="0" borderId="2" xfId="0" applyFont="1" applyBorder="1" applyAlignment="1">
      <alignment horizontal="right" wrapText="1"/>
    </xf>
    <xf numFmtId="0" fontId="26" fillId="3" borderId="3" xfId="0" applyFont="1" applyFill="1" applyBorder="1" applyAlignment="1">
      <alignment horizontal="left" wrapText="1"/>
    </xf>
    <xf numFmtId="0" fontId="27" fillId="7" borderId="4"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8" fillId="4" borderId="0" xfId="0" applyFont="1" applyFill="1"/>
    <xf numFmtId="49" fontId="8" fillId="4" borderId="18" xfId="0" applyNumberFormat="1" applyFont="1" applyFill="1" applyBorder="1" applyAlignment="1">
      <alignment horizontal="left" vertical="center" wrapText="1"/>
    </xf>
    <xf numFmtId="0" fontId="3" fillId="0" borderId="0" xfId="0" applyFont="1" applyAlignment="1">
      <alignment horizontal="left" vertical="center"/>
    </xf>
    <xf numFmtId="49" fontId="3" fillId="3" borderId="3" xfId="0" applyNumberFormat="1" applyFont="1" applyFill="1" applyBorder="1" applyAlignment="1">
      <alignment horizontal="left" vertical="center" wrapText="1"/>
    </xf>
    <xf numFmtId="0" fontId="29" fillId="0" borderId="0" xfId="0" applyFont="1" applyAlignment="1">
      <alignment horizontal="left" vertical="center"/>
    </xf>
    <xf numFmtId="0" fontId="30" fillId="4" borderId="3" xfId="0"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0" fontId="31" fillId="0" borderId="0" xfId="0" applyFont="1" applyAlignment="1">
      <alignment horizontal="left" vertical="center"/>
    </xf>
    <xf numFmtId="49" fontId="32" fillId="3" borderId="3" xfId="0" applyNumberFormat="1" applyFont="1" applyFill="1" applyBorder="1" applyAlignment="1">
      <alignment horizontal="left" vertical="center" wrapText="1"/>
    </xf>
    <xf numFmtId="0" fontId="33" fillId="0" borderId="0" xfId="0" applyFont="1"/>
    <xf numFmtId="49" fontId="34" fillId="3" borderId="3" xfId="0" applyNumberFormat="1" applyFont="1" applyFill="1" applyBorder="1" applyAlignment="1">
      <alignment horizontal="left" vertical="center" wrapText="1"/>
    </xf>
    <xf numFmtId="0" fontId="35" fillId="11" borderId="3" xfId="0" applyFont="1" applyFill="1" applyBorder="1" applyAlignment="1">
      <alignment wrapText="1"/>
    </xf>
    <xf numFmtId="0" fontId="13" fillId="0" borderId="0" xfId="0" applyFont="1" applyAlignment="1">
      <alignment horizontal="right"/>
    </xf>
    <xf numFmtId="0" fontId="17" fillId="5" borderId="6" xfId="0" applyFont="1" applyFill="1" applyBorder="1" applyAlignment="1">
      <alignment horizontal="left" vertical="center"/>
    </xf>
    <xf numFmtId="0" fontId="8" fillId="4" borderId="9" xfId="0" applyFont="1" applyFill="1" applyBorder="1" applyAlignment="1">
      <alignment horizontal="center" vertical="center"/>
    </xf>
    <xf numFmtId="0" fontId="8" fillId="4" borderId="19" xfId="0" applyFont="1" applyFill="1" applyBorder="1" applyAlignment="1">
      <alignment horizontal="center" vertical="center"/>
    </xf>
    <xf numFmtId="0" fontId="36" fillId="7" borderId="0" xfId="0" applyFont="1" applyFill="1" applyAlignment="1">
      <alignment horizontal="left" vertical="center" wrapText="1"/>
    </xf>
    <xf numFmtId="10" fontId="36" fillId="9" borderId="0" xfId="0" applyNumberFormat="1" applyFont="1" applyFill="1" applyAlignment="1">
      <alignment horizontal="center" vertical="center" wrapText="1"/>
    </xf>
    <xf numFmtId="0" fontId="8" fillId="4" borderId="8" xfId="0" applyFont="1" applyFill="1" applyBorder="1" applyAlignment="1">
      <alignment horizontal="center" vertical="center"/>
    </xf>
    <xf numFmtId="0" fontId="36" fillId="5" borderId="0" xfId="0" applyFont="1" applyFill="1" applyAlignment="1">
      <alignment horizontal="left" vertical="center" wrapText="1"/>
    </xf>
    <xf numFmtId="164" fontId="36" fillId="5" borderId="0" xfId="0" applyNumberFormat="1"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center" vertical="center"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10" fontId="36" fillId="0" borderId="0" xfId="0" applyNumberFormat="1" applyFont="1" applyAlignment="1">
      <alignment horizontal="center" vertical="center" wrapText="1"/>
    </xf>
    <xf numFmtId="0" fontId="36" fillId="9" borderId="0" xfId="0" applyFont="1" applyFill="1" applyAlignment="1">
      <alignment horizontal="left" vertical="center" wrapText="1"/>
    </xf>
    <xf numFmtId="164" fontId="36" fillId="9" borderId="0" xfId="0" applyNumberFormat="1" applyFont="1" applyFill="1" applyAlignment="1">
      <alignment horizontal="center" vertical="center" wrapText="1"/>
    </xf>
    <xf numFmtId="0" fontId="20" fillId="3" borderId="14" xfId="0" applyFont="1" applyFill="1" applyBorder="1" applyAlignment="1">
      <alignment horizontal="left"/>
    </xf>
    <xf numFmtId="0" fontId="15" fillId="0" borderId="14" xfId="0" applyFont="1" applyBorder="1"/>
    <xf numFmtId="0" fontId="22" fillId="3" borderId="15" xfId="0" applyFont="1" applyFill="1" applyBorder="1" applyAlignment="1">
      <alignment horizontal="left" vertical="top" wrapText="1"/>
    </xf>
    <xf numFmtId="0" fontId="15" fillId="0" borderId="15" xfId="0" applyFont="1" applyBorder="1"/>
    <xf numFmtId="0" fontId="24" fillId="4" borderId="9" xfId="0" applyFont="1" applyFill="1" applyBorder="1" applyAlignment="1">
      <alignment horizontal="right" vertical="top"/>
    </xf>
    <xf numFmtId="0" fontId="15" fillId="0" borderId="7" xfId="0" applyFont="1" applyBorder="1"/>
    <xf numFmtId="0" fontId="15" fillId="0" borderId="10" xfId="0" applyFont="1" applyBorder="1"/>
    <xf numFmtId="0" fontId="1" fillId="2" borderId="0" xfId="0" applyFont="1" applyFill="1" applyAlignment="1">
      <alignment horizontal="right" wrapText="1"/>
    </xf>
    <xf numFmtId="0" fontId="0" fillId="0" borderId="0" xfId="0"/>
    <xf numFmtId="0" fontId="4" fillId="3" borderId="0" xfId="0" applyFont="1" applyFill="1" applyAlignment="1">
      <alignment horizontal="left" vertical="center" wrapText="1"/>
    </xf>
    <xf numFmtId="0" fontId="14" fillId="5" borderId="6" xfId="0" applyFont="1" applyFill="1" applyBorder="1" applyAlignment="1">
      <alignment horizontal="left" vertical="top" wrapText="1"/>
    </xf>
    <xf numFmtId="0" fontId="15" fillId="0" borderId="6" xfId="0" applyFont="1" applyBorder="1"/>
    <xf numFmtId="0" fontId="16" fillId="5" borderId="7" xfId="0" applyFont="1" applyFill="1" applyBorder="1" applyAlignment="1">
      <alignment horizontal="left" vertical="center" wrapText="1"/>
    </xf>
    <xf numFmtId="0" fontId="18" fillId="5" borderId="8" xfId="0" applyFont="1" applyFill="1" applyBorder="1" applyAlignment="1">
      <alignment horizontal="center" vertical="center" wrapText="1"/>
    </xf>
    <xf numFmtId="0" fontId="15" fillId="0" borderId="8" xfId="0" applyFont="1" applyBorder="1"/>
    <xf numFmtId="0" fontId="6" fillId="4" borderId="9" xfId="0" applyFont="1" applyFill="1" applyBorder="1" applyAlignment="1">
      <alignment horizontal="left" vertical="center"/>
    </xf>
    <xf numFmtId="0" fontId="16" fillId="5" borderId="6" xfId="0" applyFont="1" applyFill="1" applyBorder="1" applyAlignment="1">
      <alignment horizontal="left" vertical="center" wrapText="1"/>
    </xf>
  </cellXfs>
  <cellStyles count="1">
    <cellStyle name="Normal" xfId="0" builtinId="0"/>
  </cellStyles>
  <dxfs count="8">
    <dxf>
      <fill>
        <patternFill patternType="solid">
          <fgColor rgb="FFFFFFFF"/>
          <bgColor rgb="FFFFFFFF"/>
        </patternFill>
      </fill>
    </dxf>
    <dxf>
      <fill>
        <patternFill patternType="solid">
          <fgColor rgb="FFEEEDF4"/>
          <bgColor rgb="FFEEEDF4"/>
        </patternFill>
      </fill>
    </dxf>
    <dxf>
      <fill>
        <patternFill patternType="solid">
          <fgColor rgb="FFEEEDF4"/>
          <bgColor rgb="FFEEEDF4"/>
        </patternFill>
      </fill>
    </dxf>
    <dxf>
      <fill>
        <patternFill patternType="solid">
          <fgColor rgb="FFFFFFFF"/>
          <bgColor rgb="FFFFFFFF"/>
        </patternFill>
      </fill>
    </dxf>
    <dxf>
      <fill>
        <patternFill patternType="solid">
          <fgColor rgb="FFEEEDF4"/>
          <bgColor rgb="FFEEEDF4"/>
        </patternFill>
      </fill>
    </dxf>
    <dxf>
      <fill>
        <patternFill patternType="solid">
          <fgColor rgb="FFFFFFFF"/>
          <bgColor rgb="FFFFFFFF"/>
        </patternFill>
      </fill>
    </dxf>
    <dxf>
      <fill>
        <patternFill patternType="solid">
          <fgColor rgb="FFEEEDF4"/>
          <bgColor rgb="FFEEEDF4"/>
        </patternFill>
      </fill>
    </dxf>
    <dxf>
      <fill>
        <patternFill patternType="solid">
          <fgColor rgb="FFFFFFFF"/>
          <bgColor rgb="FFFFFFFF"/>
        </patternFill>
      </fill>
    </dxf>
  </dxfs>
  <tableStyles count="4">
    <tableStyle name="Qualitative Assessment-style" pivot="0" count="2" xr9:uid="{00000000-0011-0000-FFFF-FFFF00000000}">
      <tableStyleElement type="firstRowStripe" dxfId="7"/>
      <tableStyleElement type="secondRowStripe" dxfId="6"/>
    </tableStyle>
    <tableStyle name="Qualitative Assessment-style 2" pivot="0" count="2" xr9:uid="{00000000-0011-0000-FFFF-FFFF01000000}">
      <tableStyleElement type="firstRowStripe" dxfId="5"/>
      <tableStyleElement type="secondRowStripe" dxfId="4"/>
    </tableStyle>
    <tableStyle name="Qualitative Assessment-style 3" pivot="0" count="2" xr9:uid="{00000000-0011-0000-FFFF-FFFF02000000}">
      <tableStyleElement type="firstRowStripe" dxfId="3"/>
      <tableStyleElement type="secondRowStripe" dxfId="2"/>
    </tableStyle>
    <tableStyle name="Quantitative Assessment-style" pivot="0" count="2" xr9:uid="{00000000-0011-0000-FFFF-FFFF03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19225" cy="571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71475" cy="142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19225" cy="571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71475" cy="142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9:H15" headerRowCount="0">
  <tableColumns count="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s>
  <tableStyleInfo name="Qualitative Assessmen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8:H24" headerRowCount="0">
  <tableColumns count="8">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s>
  <tableStyleInfo name="Qualitative Assessment-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7:H32" headerRowCount="0">
  <tableColumns count="8">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s>
  <tableStyleInfo name="Qualitative Assessment-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31:C33" headerRowCount="0">
  <tableColumns count="3">
    <tableColumn id="1" xr3:uid="{00000000-0010-0000-0300-000001000000}" name="Column1"/>
    <tableColumn id="2" xr3:uid="{00000000-0010-0000-0300-000002000000}" name="Column2"/>
    <tableColumn id="3" xr3:uid="{00000000-0010-0000-0300-000003000000}" name="Column3"/>
  </tableColumns>
  <tableStyleInfo name="Quantitative Assessment-style" showFirstColumn="1" showLastColumn="1" showRowStripes="1" showColumnStripes="0"/>
</table>
</file>

<file path=xl/theme/theme1.xml><?xml version="1.0" encoding="utf-8"?>
<a:theme xmlns:a="http://schemas.openxmlformats.org/drawingml/2006/main" name="Sheets">
  <a:themeElements>
    <a:clrScheme name="Sheets">
      <a:dk1>
        <a:srgbClr val="434A50"/>
      </a:dk1>
      <a:lt1>
        <a:srgbClr val="FFFFFF"/>
      </a:lt1>
      <a:dk2>
        <a:srgbClr val="434A50"/>
      </a:dk2>
      <a:lt2>
        <a:srgbClr val="FFFFFF"/>
      </a:lt2>
      <a:accent1>
        <a:srgbClr val="019C9C"/>
      </a:accent1>
      <a:accent2>
        <a:srgbClr val="1AB9B8"/>
      </a:accent2>
      <a:accent3>
        <a:srgbClr val="17CECE"/>
      </a:accent3>
      <a:accent4>
        <a:srgbClr val="E9ECEC"/>
      </a:accent4>
      <a:accent5>
        <a:srgbClr val="86EEEF"/>
      </a:accent5>
      <a:accent6>
        <a:srgbClr val="A6AAAA"/>
      </a:accent6>
      <a:hlink>
        <a:srgbClr val="FD8109"/>
      </a:hlink>
      <a:folHlink>
        <a:srgbClr val="FD8109"/>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ectionschool.com/mini-mba/ai-for-business-mini-mba" TargetMode="External"/><Relationship Id="rId13" Type="http://schemas.openxmlformats.org/officeDocument/2006/relationships/hyperlink" Target="https://www.sectionschool.com/mini-mba/ai-for-business-mini-mba" TargetMode="External"/><Relationship Id="rId18" Type="http://schemas.openxmlformats.org/officeDocument/2006/relationships/hyperlink" Target="https://www.sectionschool.com/mini-mba/ai-for-business-mini-mba" TargetMode="External"/><Relationship Id="rId26" Type="http://schemas.openxmlformats.org/officeDocument/2006/relationships/hyperlink" Target="https://www.sectionschool.com/mini-mba/ai-for-business-mini-mba" TargetMode="External"/><Relationship Id="rId3" Type="http://schemas.openxmlformats.org/officeDocument/2006/relationships/hyperlink" Target="https://www.sectionschool.com/courses/ai-for-strategic-decision-making" TargetMode="External"/><Relationship Id="rId21" Type="http://schemas.openxmlformats.org/officeDocument/2006/relationships/hyperlink" Target="https://www.sectionschool.com/mini-mba/ai-for-business-mini-mba" TargetMode="External"/><Relationship Id="rId7" Type="http://schemas.openxmlformats.org/officeDocument/2006/relationships/hyperlink" Target="https://www.sectionschool.com/mini-mba/ai-for-business-mini-mba" TargetMode="External"/><Relationship Id="rId12" Type="http://schemas.openxmlformats.org/officeDocument/2006/relationships/hyperlink" Target="https://www.sectionschool.com/mini-mba/ai-for-business-mini-mba" TargetMode="External"/><Relationship Id="rId17" Type="http://schemas.openxmlformats.org/officeDocument/2006/relationships/hyperlink" Target="https://www.sectionschool.com/mini-mba/ai-for-business-mini-mba" TargetMode="External"/><Relationship Id="rId25" Type="http://schemas.openxmlformats.org/officeDocument/2006/relationships/hyperlink" Target="https://www.sectionschool.com/mini-mba/ai-for-business-mini-mba" TargetMode="External"/><Relationship Id="rId2" Type="http://schemas.openxmlformats.org/officeDocument/2006/relationships/hyperlink" Target="https://www.sectionschool.com/courses/ai-crash-course" TargetMode="External"/><Relationship Id="rId16" Type="http://schemas.openxmlformats.org/officeDocument/2006/relationships/hyperlink" Target="https://www.sectionschool.com/mini-mba/ai-for-business-mini-mba" TargetMode="External"/><Relationship Id="rId20" Type="http://schemas.openxmlformats.org/officeDocument/2006/relationships/hyperlink" Target="https://www.sectionschool.com/mini-mba/ai-for-business-mini-mba" TargetMode="External"/><Relationship Id="rId1" Type="http://schemas.openxmlformats.org/officeDocument/2006/relationships/hyperlink" Target="https://www.sectionschool.com/blog/how-to-prioritize-ai-projects" TargetMode="External"/><Relationship Id="rId6" Type="http://schemas.openxmlformats.org/officeDocument/2006/relationships/hyperlink" Target="https://www.sectionschool.com/strategy-brief-newsletter/?utm_source=content&amp;utm_medium=downloadable&amp;utm_content=airoi" TargetMode="External"/><Relationship Id="rId11" Type="http://schemas.openxmlformats.org/officeDocument/2006/relationships/hyperlink" Target="https://www.sectionschool.com/mini-mba/ai-for-business-mini-mba" TargetMode="External"/><Relationship Id="rId24" Type="http://schemas.openxmlformats.org/officeDocument/2006/relationships/hyperlink" Target="https://www.sectionschool.com/mini-mba/ai-for-business-mini-mba" TargetMode="External"/><Relationship Id="rId5" Type="http://schemas.openxmlformats.org/officeDocument/2006/relationships/hyperlink" Target="https://www.sectionschool.com/mini-mba/ai-for-business-mini-mba" TargetMode="External"/><Relationship Id="rId15" Type="http://schemas.openxmlformats.org/officeDocument/2006/relationships/hyperlink" Target="https://www.sectionschool.com/mini-mba/ai-for-business-mini-mba" TargetMode="External"/><Relationship Id="rId23" Type="http://schemas.openxmlformats.org/officeDocument/2006/relationships/hyperlink" Target="https://www.sectionschool.com/mini-mba/ai-for-business-mini-mba" TargetMode="External"/><Relationship Id="rId10" Type="http://schemas.openxmlformats.org/officeDocument/2006/relationships/hyperlink" Target="https://www.sectionschool.com/mini-mba/ai-for-business-mini-mba" TargetMode="External"/><Relationship Id="rId19" Type="http://schemas.openxmlformats.org/officeDocument/2006/relationships/hyperlink" Target="https://www.sectionschool.com/mini-mba/ai-for-business-mini-mba" TargetMode="External"/><Relationship Id="rId4" Type="http://schemas.openxmlformats.org/officeDocument/2006/relationships/hyperlink" Target="https://www.sectionschool.com/ai-academy" TargetMode="External"/><Relationship Id="rId9" Type="http://schemas.openxmlformats.org/officeDocument/2006/relationships/hyperlink" Target="https://www.sectionschool.com/mini-mba/ai-for-business-mini-mba" TargetMode="External"/><Relationship Id="rId14" Type="http://schemas.openxmlformats.org/officeDocument/2006/relationships/hyperlink" Target="https://www.sectionschool.com/mini-mba/ai-for-business-mini-mba" TargetMode="External"/><Relationship Id="rId22" Type="http://schemas.openxmlformats.org/officeDocument/2006/relationships/hyperlink" Target="https://www.sectionschool.com/mini-mba/ai-for-business-mini-mba"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heetViews>
  <sheetFormatPr baseColWidth="10" defaultColWidth="12.6640625" defaultRowHeight="15" customHeight="1"/>
  <cols>
    <col min="1" max="1" width="123.5" customWidth="1"/>
    <col min="2" max="5" width="10.83203125" hidden="1" customWidth="1"/>
    <col min="6" max="25" width="10.6640625" hidden="1" customWidth="1"/>
    <col min="26" max="26" width="0.1640625" hidden="1" customWidth="1"/>
  </cols>
  <sheetData>
    <row r="1" spans="1:26" ht="45" customHeight="1">
      <c r="A1" s="1"/>
      <c r="B1" s="2"/>
      <c r="C1" s="2"/>
      <c r="D1" s="2"/>
      <c r="E1" s="2"/>
      <c r="F1" s="2"/>
      <c r="G1" s="2"/>
      <c r="H1" s="3"/>
      <c r="I1" s="4"/>
      <c r="J1" s="2"/>
      <c r="K1" s="2"/>
      <c r="L1" s="2"/>
      <c r="M1" s="2"/>
      <c r="N1" s="2"/>
      <c r="O1" s="2"/>
      <c r="P1" s="2"/>
      <c r="Q1" s="2"/>
      <c r="R1" s="2"/>
      <c r="S1" s="2"/>
      <c r="T1" s="2"/>
      <c r="U1" s="2"/>
      <c r="V1" s="2"/>
      <c r="W1" s="2"/>
      <c r="X1" s="2"/>
      <c r="Y1" s="2"/>
      <c r="Z1" s="2"/>
    </row>
    <row r="2" spans="1:26" ht="48" customHeight="1">
      <c r="A2" s="5" t="s">
        <v>0</v>
      </c>
      <c r="B2" s="2"/>
      <c r="C2" s="2"/>
      <c r="D2" s="2"/>
      <c r="E2" s="2"/>
      <c r="F2" s="2"/>
      <c r="G2" s="2"/>
      <c r="H2" s="2"/>
      <c r="I2" s="2"/>
      <c r="J2" s="2"/>
      <c r="K2" s="2"/>
      <c r="L2" s="2"/>
      <c r="M2" s="2"/>
      <c r="N2" s="2"/>
      <c r="O2" s="2"/>
      <c r="P2" s="2"/>
      <c r="Q2" s="2"/>
      <c r="R2" s="2"/>
      <c r="S2" s="2"/>
      <c r="T2" s="2"/>
      <c r="U2" s="2"/>
      <c r="V2" s="2"/>
      <c r="W2" s="2"/>
      <c r="X2" s="2"/>
      <c r="Y2" s="2"/>
      <c r="Z2" s="6"/>
    </row>
    <row r="3" spans="1:26" ht="42" customHeight="1">
      <c r="A3" s="7" t="s">
        <v>1</v>
      </c>
      <c r="B3" s="2"/>
      <c r="C3" s="2"/>
      <c r="D3" s="2"/>
      <c r="E3" s="2"/>
      <c r="F3" s="2"/>
      <c r="G3" s="2"/>
      <c r="H3" s="2"/>
      <c r="I3" s="2"/>
      <c r="J3" s="2"/>
      <c r="K3" s="2"/>
      <c r="L3" s="2"/>
      <c r="M3" s="2"/>
      <c r="N3" s="2"/>
      <c r="O3" s="2"/>
      <c r="P3" s="2"/>
      <c r="Q3" s="2"/>
      <c r="R3" s="2"/>
      <c r="S3" s="2"/>
      <c r="T3" s="2"/>
      <c r="U3" s="2"/>
      <c r="V3" s="2"/>
      <c r="W3" s="2"/>
      <c r="X3" s="2"/>
      <c r="Y3" s="2"/>
      <c r="Z3" s="6"/>
    </row>
    <row r="4" spans="1:26" ht="12.75" customHeight="1">
      <c r="A4" s="8"/>
      <c r="B4" s="2"/>
      <c r="C4" s="2"/>
      <c r="D4" s="2"/>
      <c r="E4" s="2"/>
      <c r="F4" s="2"/>
      <c r="G4" s="2"/>
      <c r="H4" s="2"/>
      <c r="I4" s="2"/>
      <c r="J4" s="2"/>
      <c r="K4" s="2"/>
      <c r="L4" s="2"/>
      <c r="M4" s="2"/>
      <c r="N4" s="2"/>
      <c r="O4" s="2"/>
      <c r="P4" s="2"/>
      <c r="Q4" s="2"/>
      <c r="R4" s="2"/>
      <c r="S4" s="2"/>
      <c r="T4" s="2"/>
      <c r="U4" s="2"/>
      <c r="V4" s="2"/>
      <c r="W4" s="2"/>
      <c r="X4" s="2"/>
      <c r="Y4" s="2"/>
      <c r="Z4" s="6"/>
    </row>
    <row r="5" spans="1:26" ht="161.25" customHeight="1">
      <c r="A5" s="9" t="s">
        <v>2</v>
      </c>
      <c r="B5" s="10"/>
      <c r="C5" s="10"/>
      <c r="D5" s="10"/>
      <c r="E5" s="10"/>
      <c r="F5" s="10"/>
      <c r="G5" s="10"/>
      <c r="H5" s="10"/>
      <c r="I5" s="10"/>
      <c r="J5" s="10"/>
      <c r="K5" s="10"/>
      <c r="L5" s="10"/>
      <c r="M5" s="10"/>
      <c r="N5" s="10"/>
      <c r="O5" s="10"/>
      <c r="P5" s="10"/>
      <c r="Q5" s="10"/>
      <c r="R5" s="10"/>
      <c r="S5" s="10"/>
      <c r="T5" s="10"/>
      <c r="U5" s="10"/>
      <c r="V5" s="10"/>
      <c r="W5" s="10"/>
      <c r="X5" s="10"/>
      <c r="Y5" s="10"/>
      <c r="Z5" s="11"/>
    </row>
    <row r="6" spans="1:26" ht="36" customHeight="1">
      <c r="A6" s="12" t="s">
        <v>3</v>
      </c>
      <c r="B6" s="10"/>
      <c r="C6" s="10"/>
      <c r="D6" s="10"/>
      <c r="E6" s="10"/>
      <c r="F6" s="10"/>
      <c r="G6" s="10"/>
      <c r="H6" s="10"/>
      <c r="I6" s="10"/>
      <c r="J6" s="10"/>
      <c r="K6" s="10"/>
      <c r="L6" s="10"/>
      <c r="M6" s="10"/>
      <c r="N6" s="10"/>
      <c r="O6" s="10"/>
      <c r="P6" s="10"/>
      <c r="Q6" s="10"/>
      <c r="R6" s="10"/>
      <c r="S6" s="10"/>
      <c r="T6" s="10"/>
      <c r="U6" s="10"/>
      <c r="V6" s="10"/>
      <c r="W6" s="10"/>
      <c r="X6" s="10"/>
      <c r="Y6" s="10"/>
      <c r="Z6" s="11"/>
    </row>
    <row r="7" spans="1:26" ht="29.25" customHeight="1">
      <c r="A7" s="13" t="s">
        <v>4</v>
      </c>
      <c r="B7" s="10"/>
      <c r="C7" s="10"/>
      <c r="D7" s="10"/>
      <c r="E7" s="10"/>
      <c r="F7" s="10"/>
      <c r="G7" s="10"/>
      <c r="H7" s="10"/>
      <c r="I7" s="10"/>
      <c r="J7" s="10"/>
      <c r="K7" s="10"/>
      <c r="L7" s="10"/>
      <c r="M7" s="10"/>
      <c r="N7" s="10"/>
      <c r="O7" s="10"/>
      <c r="P7" s="10"/>
      <c r="Q7" s="10"/>
      <c r="R7" s="10"/>
      <c r="S7" s="10"/>
      <c r="T7" s="10"/>
      <c r="U7" s="10"/>
      <c r="V7" s="10"/>
      <c r="W7" s="10"/>
      <c r="X7" s="10"/>
      <c r="Y7" s="10"/>
      <c r="Z7" s="11"/>
    </row>
    <row r="8" spans="1:26" ht="116.25" customHeight="1">
      <c r="A8" s="13" t="s">
        <v>5</v>
      </c>
      <c r="B8" s="10"/>
      <c r="C8" s="10"/>
      <c r="D8" s="10"/>
      <c r="E8" s="10"/>
      <c r="F8" s="10"/>
      <c r="G8" s="10"/>
      <c r="H8" s="10"/>
      <c r="I8" s="10"/>
      <c r="J8" s="10"/>
      <c r="K8" s="10"/>
      <c r="L8" s="10"/>
      <c r="M8" s="10"/>
      <c r="N8" s="10"/>
      <c r="O8" s="10"/>
      <c r="P8" s="10"/>
      <c r="Q8" s="10"/>
      <c r="R8" s="10"/>
      <c r="S8" s="10"/>
      <c r="T8" s="10"/>
      <c r="U8" s="10"/>
      <c r="V8" s="10"/>
      <c r="W8" s="10"/>
      <c r="X8" s="10"/>
      <c r="Y8" s="10"/>
      <c r="Z8" s="11"/>
    </row>
    <row r="9" spans="1:26" ht="30" customHeight="1">
      <c r="A9" s="13" t="s">
        <v>6</v>
      </c>
      <c r="B9" s="10"/>
      <c r="C9" s="10"/>
      <c r="D9" s="10"/>
      <c r="E9" s="10"/>
      <c r="F9" s="10"/>
      <c r="G9" s="10"/>
      <c r="H9" s="10"/>
      <c r="I9" s="10"/>
      <c r="J9" s="10"/>
      <c r="K9" s="10"/>
      <c r="L9" s="10"/>
      <c r="M9" s="10"/>
      <c r="N9" s="10"/>
      <c r="O9" s="10"/>
      <c r="P9" s="10"/>
      <c r="Q9" s="10"/>
      <c r="R9" s="10"/>
      <c r="S9" s="10"/>
      <c r="T9" s="10"/>
      <c r="U9" s="10"/>
      <c r="V9" s="10"/>
      <c r="W9" s="10"/>
      <c r="X9" s="10"/>
      <c r="Y9" s="10"/>
      <c r="Z9" s="11"/>
    </row>
    <row r="10" spans="1:26" ht="24.75" customHeight="1">
      <c r="A10" s="14"/>
      <c r="B10" s="10"/>
      <c r="C10" s="10"/>
      <c r="D10" s="10"/>
      <c r="E10" s="10"/>
      <c r="F10" s="10"/>
      <c r="G10" s="10"/>
      <c r="H10" s="10"/>
      <c r="I10" s="10"/>
      <c r="J10" s="10"/>
      <c r="K10" s="10"/>
      <c r="L10" s="10"/>
      <c r="M10" s="10"/>
      <c r="N10" s="10"/>
      <c r="O10" s="10"/>
      <c r="P10" s="10"/>
      <c r="Q10" s="10"/>
      <c r="R10" s="10"/>
      <c r="S10" s="10"/>
      <c r="T10" s="10"/>
      <c r="U10" s="10"/>
      <c r="V10" s="10"/>
      <c r="W10" s="10"/>
      <c r="X10" s="10"/>
      <c r="Y10" s="10"/>
      <c r="Z10" s="11"/>
    </row>
    <row r="11" spans="1:26" ht="24.75" customHeight="1">
      <c r="A11" s="15" t="s">
        <v>7</v>
      </c>
      <c r="B11" s="10"/>
      <c r="C11" s="10"/>
      <c r="D11" s="10"/>
      <c r="E11" s="10"/>
      <c r="F11" s="10"/>
      <c r="G11" s="10"/>
      <c r="H11" s="10"/>
      <c r="I11" s="10"/>
      <c r="J11" s="10"/>
      <c r="K11" s="10"/>
      <c r="L11" s="10"/>
      <c r="M11" s="10"/>
      <c r="N11" s="10"/>
      <c r="O11" s="10"/>
      <c r="P11" s="10"/>
      <c r="Q11" s="10"/>
      <c r="R11" s="10"/>
      <c r="S11" s="10"/>
      <c r="T11" s="10"/>
      <c r="U11" s="10"/>
      <c r="V11" s="10"/>
      <c r="W11" s="10"/>
      <c r="X11" s="10"/>
      <c r="Y11" s="10"/>
      <c r="Z11" s="11"/>
    </row>
    <row r="12" spans="1:26" ht="1.5" customHeight="1">
      <c r="A12" s="14"/>
      <c r="B12" s="10"/>
      <c r="C12" s="10"/>
      <c r="D12" s="10"/>
      <c r="E12" s="10"/>
      <c r="F12" s="10"/>
      <c r="G12" s="10"/>
      <c r="H12" s="10"/>
      <c r="I12" s="10"/>
      <c r="J12" s="10"/>
      <c r="K12" s="10"/>
      <c r="L12" s="10"/>
      <c r="M12" s="10"/>
      <c r="N12" s="10"/>
      <c r="O12" s="10"/>
      <c r="P12" s="10"/>
      <c r="Q12" s="10"/>
      <c r="R12" s="10"/>
      <c r="S12" s="10"/>
      <c r="T12" s="10"/>
      <c r="U12" s="10"/>
      <c r="V12" s="10"/>
      <c r="W12" s="10"/>
      <c r="X12" s="10"/>
      <c r="Y12" s="10"/>
      <c r="Z12" s="11"/>
    </row>
    <row r="13" spans="1:26" ht="46.5" customHeight="1">
      <c r="A13" s="16" t="s">
        <v>8</v>
      </c>
      <c r="B13" s="10"/>
      <c r="C13" s="10"/>
      <c r="D13" s="10"/>
      <c r="E13" s="10"/>
      <c r="F13" s="10"/>
      <c r="G13" s="10"/>
      <c r="H13" s="10"/>
      <c r="I13" s="10"/>
      <c r="J13" s="10"/>
      <c r="K13" s="10"/>
      <c r="L13" s="10"/>
      <c r="M13" s="10"/>
      <c r="N13" s="10"/>
      <c r="O13" s="10"/>
      <c r="P13" s="10"/>
      <c r="Q13" s="10"/>
      <c r="R13" s="10"/>
      <c r="S13" s="10"/>
      <c r="T13" s="10"/>
      <c r="U13" s="10"/>
      <c r="V13" s="10"/>
      <c r="W13" s="10"/>
      <c r="X13" s="10"/>
      <c r="Y13" s="10"/>
      <c r="Z13" s="11"/>
    </row>
    <row r="14" spans="1:26" ht="24.75" customHeight="1">
      <c r="A14" s="14"/>
      <c r="B14" s="10"/>
      <c r="C14" s="10"/>
      <c r="D14" s="10"/>
      <c r="E14" s="10"/>
      <c r="F14" s="10"/>
      <c r="G14" s="10"/>
      <c r="H14" s="10"/>
      <c r="I14" s="10"/>
      <c r="J14" s="10"/>
      <c r="K14" s="10"/>
      <c r="L14" s="10"/>
      <c r="M14" s="10"/>
      <c r="N14" s="10"/>
      <c r="O14" s="10"/>
      <c r="P14" s="10"/>
      <c r="Q14" s="10"/>
      <c r="R14" s="10"/>
      <c r="S14" s="10"/>
      <c r="T14" s="10"/>
      <c r="U14" s="10"/>
      <c r="V14" s="10"/>
      <c r="W14" s="10"/>
      <c r="X14" s="10"/>
      <c r="Y14" s="10"/>
      <c r="Z14" s="11"/>
    </row>
    <row r="15" spans="1:26" ht="48">
      <c r="A15" s="17"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1"/>
    </row>
    <row r="16" spans="1:26" ht="36.75" customHeight="1">
      <c r="A16" s="17" t="s">
        <v>10</v>
      </c>
      <c r="B16" s="10"/>
      <c r="C16" s="10"/>
      <c r="D16" s="10"/>
      <c r="E16" s="10"/>
      <c r="F16" s="10"/>
      <c r="G16" s="10"/>
      <c r="H16" s="10"/>
      <c r="I16" s="10"/>
      <c r="J16" s="10"/>
      <c r="K16" s="10"/>
      <c r="L16" s="10"/>
      <c r="M16" s="10"/>
      <c r="N16" s="10"/>
      <c r="O16" s="10"/>
      <c r="P16" s="10"/>
      <c r="Q16" s="10"/>
      <c r="R16" s="10"/>
      <c r="S16" s="10"/>
      <c r="T16" s="10"/>
      <c r="U16" s="10"/>
      <c r="V16" s="10"/>
      <c r="W16" s="10"/>
      <c r="X16" s="10"/>
      <c r="Y16" s="10"/>
      <c r="Z16" s="11"/>
    </row>
    <row r="17" spans="1:26" ht="12.75" customHeight="1">
      <c r="A17" s="18"/>
      <c r="B17" s="2"/>
      <c r="C17" s="2"/>
      <c r="D17" s="2"/>
      <c r="E17" s="2"/>
      <c r="F17" s="2"/>
      <c r="G17" s="2"/>
      <c r="H17" s="2"/>
      <c r="I17" s="2"/>
      <c r="J17" s="2"/>
      <c r="K17" s="2"/>
      <c r="L17" s="2"/>
      <c r="M17" s="2"/>
      <c r="N17" s="2"/>
      <c r="O17" s="2"/>
      <c r="P17" s="2"/>
      <c r="Q17" s="2"/>
      <c r="R17" s="2"/>
      <c r="S17" s="2"/>
      <c r="T17" s="2"/>
      <c r="U17" s="2"/>
      <c r="V17" s="2"/>
      <c r="W17" s="2"/>
      <c r="X17" s="2"/>
      <c r="Y17" s="2"/>
      <c r="Z17" s="6"/>
    </row>
    <row r="18" spans="1:26" ht="12.75" customHeight="1">
      <c r="A18" s="19"/>
      <c r="B18" s="2"/>
      <c r="C18" s="2"/>
      <c r="D18" s="2"/>
      <c r="E18" s="2"/>
      <c r="F18" s="2"/>
      <c r="G18" s="2"/>
      <c r="H18" s="2"/>
      <c r="I18" s="2"/>
      <c r="J18" s="2"/>
      <c r="K18" s="2"/>
      <c r="L18" s="2"/>
      <c r="M18" s="2"/>
      <c r="N18" s="2"/>
      <c r="O18" s="2"/>
      <c r="P18" s="2"/>
      <c r="Q18" s="2"/>
      <c r="R18" s="2"/>
      <c r="S18" s="2"/>
      <c r="T18" s="2"/>
      <c r="U18" s="2"/>
      <c r="V18" s="2"/>
      <c r="W18" s="2"/>
      <c r="X18" s="2"/>
      <c r="Y18" s="2"/>
      <c r="Z18" s="6"/>
    </row>
    <row r="19" spans="1:26" ht="12.75" hidden="1" customHeight="1">
      <c r="A19" s="2"/>
      <c r="B19" s="2"/>
      <c r="C19" s="2"/>
      <c r="D19" s="2"/>
      <c r="E19" s="2"/>
      <c r="F19" s="2"/>
      <c r="G19" s="2"/>
      <c r="H19" s="2"/>
      <c r="I19" s="2"/>
      <c r="J19" s="2"/>
      <c r="K19" s="2"/>
      <c r="L19" s="2"/>
      <c r="M19" s="2"/>
      <c r="N19" s="2"/>
      <c r="O19" s="2"/>
      <c r="P19" s="2"/>
      <c r="Q19" s="2"/>
      <c r="R19" s="2"/>
      <c r="S19" s="2"/>
      <c r="T19" s="2"/>
      <c r="U19" s="2"/>
      <c r="V19" s="2"/>
      <c r="W19" s="2"/>
      <c r="X19" s="2"/>
      <c r="Y19" s="2"/>
      <c r="Z19" s="6"/>
    </row>
    <row r="20" spans="1:26" ht="12.75" hidden="1" customHeight="1">
      <c r="A20" s="2"/>
      <c r="B20" s="2"/>
      <c r="C20" s="2"/>
      <c r="D20" s="2"/>
      <c r="E20" s="2"/>
      <c r="F20" s="2"/>
      <c r="G20" s="2"/>
      <c r="H20" s="2"/>
      <c r="I20" s="2"/>
      <c r="J20" s="2"/>
      <c r="K20" s="2"/>
      <c r="L20" s="2"/>
      <c r="M20" s="2"/>
      <c r="N20" s="2"/>
      <c r="O20" s="2"/>
      <c r="P20" s="2"/>
      <c r="Q20" s="2"/>
      <c r="R20" s="2"/>
      <c r="S20" s="2"/>
      <c r="T20" s="2"/>
      <c r="U20" s="2"/>
      <c r="V20" s="2"/>
      <c r="W20" s="2"/>
      <c r="X20" s="2"/>
      <c r="Y20" s="2"/>
      <c r="Z20" s="6"/>
    </row>
    <row r="21" spans="1:26" ht="12.75" hidden="1" customHeight="1">
      <c r="A21" s="2"/>
      <c r="B21" s="2"/>
      <c r="C21" s="2"/>
      <c r="D21" s="2"/>
      <c r="E21" s="2"/>
      <c r="F21" s="2"/>
      <c r="G21" s="2"/>
      <c r="H21" s="2"/>
      <c r="I21" s="2"/>
      <c r="J21" s="2"/>
      <c r="K21" s="2"/>
      <c r="L21" s="2"/>
      <c r="M21" s="2"/>
      <c r="N21" s="2"/>
      <c r="O21" s="2"/>
      <c r="P21" s="2"/>
      <c r="Q21" s="2"/>
      <c r="R21" s="2"/>
      <c r="S21" s="2"/>
      <c r="T21" s="2"/>
      <c r="U21" s="2"/>
      <c r="V21" s="2"/>
      <c r="W21" s="2"/>
      <c r="X21" s="2"/>
      <c r="Y21" s="2"/>
      <c r="Z21" s="6"/>
    </row>
    <row r="22" spans="1:26" ht="12.75" hidden="1" customHeight="1">
      <c r="A22" s="2"/>
      <c r="B22" s="2"/>
      <c r="C22" s="2"/>
      <c r="D22" s="2"/>
      <c r="E22" s="2"/>
      <c r="F22" s="2"/>
      <c r="G22" s="2"/>
      <c r="H22" s="2"/>
      <c r="I22" s="2"/>
      <c r="J22" s="2"/>
      <c r="K22" s="2"/>
      <c r="L22" s="2"/>
      <c r="M22" s="2"/>
      <c r="N22" s="2"/>
      <c r="O22" s="2"/>
      <c r="P22" s="2"/>
      <c r="Q22" s="2"/>
      <c r="R22" s="2"/>
      <c r="S22" s="2"/>
      <c r="T22" s="2"/>
      <c r="U22" s="2"/>
      <c r="V22" s="2"/>
      <c r="W22" s="2"/>
      <c r="X22" s="2"/>
      <c r="Y22" s="2"/>
      <c r="Z22" s="6"/>
    </row>
    <row r="23" spans="1:26" ht="12.75"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6"/>
    </row>
    <row r="24" spans="1:26" ht="12.75"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6"/>
    </row>
    <row r="25" spans="1:26" ht="12.7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6"/>
    </row>
    <row r="26" spans="1:26" ht="12.7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6"/>
    </row>
    <row r="27" spans="1:26" ht="13" hidden="1">
      <c r="A27" s="2"/>
      <c r="B27" s="2"/>
      <c r="C27" s="2"/>
      <c r="D27" s="2"/>
      <c r="E27" s="2"/>
      <c r="F27" s="2"/>
      <c r="G27" s="2"/>
      <c r="H27" s="2"/>
      <c r="I27" s="2"/>
      <c r="J27" s="2"/>
      <c r="K27" s="2"/>
      <c r="L27" s="2"/>
      <c r="M27" s="2"/>
      <c r="N27" s="2"/>
      <c r="O27" s="2"/>
      <c r="P27" s="2"/>
      <c r="Q27" s="2"/>
      <c r="R27" s="2"/>
      <c r="S27" s="2"/>
      <c r="T27" s="2"/>
      <c r="U27" s="2"/>
      <c r="V27" s="2"/>
      <c r="W27" s="2"/>
      <c r="X27" s="2"/>
      <c r="Y27" s="2"/>
      <c r="Z27" s="6"/>
    </row>
    <row r="28" spans="1:26" ht="12.75"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6"/>
    </row>
    <row r="29" spans="1:26" ht="12.75"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6"/>
    </row>
    <row r="30" spans="1:26" ht="12.75" hidden="1" customHeight="1">
      <c r="A30" s="2"/>
      <c r="B30" s="2"/>
      <c r="C30" s="2"/>
      <c r="D30" s="2"/>
      <c r="E30" s="2"/>
      <c r="F30" s="2"/>
      <c r="G30" s="2"/>
      <c r="H30" s="2"/>
      <c r="I30" s="2"/>
      <c r="J30" s="2"/>
      <c r="K30" s="2"/>
      <c r="L30" s="2"/>
      <c r="M30" s="2"/>
      <c r="N30" s="2"/>
      <c r="O30" s="2"/>
      <c r="P30" s="2"/>
      <c r="Q30" s="2"/>
      <c r="R30" s="2"/>
      <c r="S30" s="2"/>
      <c r="T30" s="2"/>
      <c r="U30" s="2"/>
      <c r="V30" s="2"/>
      <c r="W30" s="2"/>
      <c r="X30" s="2"/>
      <c r="Y30" s="2"/>
      <c r="Z30" s="6"/>
    </row>
    <row r="31" spans="1:26" ht="12.75" hidden="1" customHeight="1">
      <c r="A31" s="2"/>
      <c r="B31" s="2"/>
      <c r="C31" s="2"/>
      <c r="D31" s="2"/>
      <c r="E31" s="2"/>
      <c r="F31" s="2"/>
      <c r="G31" s="2"/>
      <c r="H31" s="2"/>
      <c r="I31" s="2"/>
      <c r="J31" s="2"/>
      <c r="K31" s="2"/>
      <c r="L31" s="2"/>
      <c r="M31" s="2"/>
      <c r="N31" s="2"/>
      <c r="O31" s="2"/>
      <c r="P31" s="2"/>
      <c r="Q31" s="2"/>
      <c r="R31" s="2"/>
      <c r="S31" s="2"/>
      <c r="T31" s="2"/>
      <c r="U31" s="2"/>
      <c r="V31" s="2"/>
      <c r="W31" s="2"/>
      <c r="X31" s="2"/>
      <c r="Y31" s="2"/>
      <c r="Z31" s="6"/>
    </row>
    <row r="32" spans="1:26" ht="12.75" hidden="1" customHeight="1">
      <c r="A32" s="2"/>
      <c r="B32" s="2"/>
      <c r="C32" s="2"/>
      <c r="D32" s="2"/>
      <c r="E32" s="2"/>
      <c r="F32" s="2"/>
      <c r="G32" s="2"/>
      <c r="H32" s="2"/>
      <c r="I32" s="2"/>
      <c r="J32" s="2"/>
      <c r="K32" s="2"/>
      <c r="L32" s="2"/>
      <c r="M32" s="2"/>
      <c r="N32" s="2"/>
      <c r="O32" s="2"/>
      <c r="P32" s="2"/>
      <c r="Q32" s="2"/>
      <c r="R32" s="2"/>
      <c r="S32" s="2"/>
      <c r="T32" s="2"/>
      <c r="U32" s="2"/>
      <c r="V32" s="2"/>
      <c r="W32" s="2"/>
      <c r="X32" s="2"/>
      <c r="Y32" s="2"/>
      <c r="Z32" s="6"/>
    </row>
    <row r="33" spans="1:26" ht="12.75" hidden="1" customHeight="1">
      <c r="A33" s="2"/>
      <c r="B33" s="2"/>
      <c r="C33" s="2"/>
      <c r="D33" s="2"/>
      <c r="E33" s="2"/>
      <c r="F33" s="2"/>
      <c r="G33" s="2"/>
      <c r="H33" s="2"/>
      <c r="I33" s="2"/>
      <c r="J33" s="2"/>
      <c r="K33" s="2"/>
      <c r="L33" s="2"/>
      <c r="M33" s="2"/>
      <c r="N33" s="2"/>
      <c r="O33" s="2"/>
      <c r="P33" s="2"/>
      <c r="Q33" s="2"/>
      <c r="R33" s="2"/>
      <c r="S33" s="2"/>
      <c r="T33" s="2"/>
      <c r="U33" s="2"/>
      <c r="V33" s="2"/>
      <c r="W33" s="2"/>
      <c r="X33" s="2"/>
      <c r="Y33" s="2"/>
      <c r="Z33" s="6"/>
    </row>
    <row r="34" spans="1:26" ht="12.75" hidden="1" customHeight="1">
      <c r="A34" s="2"/>
      <c r="B34" s="2"/>
      <c r="C34" s="2"/>
      <c r="D34" s="2"/>
      <c r="E34" s="2"/>
      <c r="F34" s="2"/>
      <c r="G34" s="2"/>
      <c r="H34" s="2"/>
      <c r="I34" s="2"/>
      <c r="J34" s="2"/>
      <c r="K34" s="2"/>
      <c r="L34" s="2"/>
      <c r="M34" s="2"/>
      <c r="N34" s="2"/>
      <c r="O34" s="2"/>
      <c r="P34" s="2"/>
      <c r="Q34" s="2"/>
      <c r="R34" s="2"/>
      <c r="S34" s="2"/>
      <c r="T34" s="2"/>
      <c r="U34" s="2"/>
      <c r="V34" s="2"/>
      <c r="W34" s="2"/>
      <c r="X34" s="2"/>
      <c r="Y34" s="2"/>
      <c r="Z34" s="6"/>
    </row>
    <row r="35" spans="1:26" ht="12.75" hidden="1" customHeight="1">
      <c r="A35" s="2"/>
      <c r="B35" s="2"/>
      <c r="C35" s="2"/>
      <c r="D35" s="2"/>
      <c r="E35" s="2"/>
      <c r="F35" s="2"/>
      <c r="G35" s="2"/>
      <c r="H35" s="2"/>
      <c r="I35" s="2"/>
      <c r="J35" s="2"/>
      <c r="K35" s="2"/>
      <c r="L35" s="2"/>
      <c r="M35" s="2"/>
      <c r="N35" s="2"/>
      <c r="O35" s="2"/>
      <c r="P35" s="2"/>
      <c r="Q35" s="2"/>
      <c r="R35" s="2"/>
      <c r="S35" s="2"/>
      <c r="T35" s="2"/>
      <c r="U35" s="2"/>
      <c r="V35" s="2"/>
      <c r="W35" s="2"/>
      <c r="X35" s="2"/>
      <c r="Y35" s="2"/>
      <c r="Z35" s="6"/>
    </row>
    <row r="36" spans="1:26" ht="12.75" hidden="1" customHeight="1">
      <c r="A36" s="2"/>
      <c r="B36" s="2"/>
      <c r="C36" s="2"/>
      <c r="D36" s="2"/>
      <c r="E36" s="2"/>
      <c r="F36" s="2"/>
      <c r="G36" s="2"/>
      <c r="H36" s="2"/>
      <c r="I36" s="2"/>
      <c r="J36" s="2"/>
      <c r="K36" s="2"/>
      <c r="L36" s="2"/>
      <c r="M36" s="2"/>
      <c r="N36" s="2"/>
      <c r="O36" s="2"/>
      <c r="P36" s="2"/>
      <c r="Q36" s="2"/>
      <c r="R36" s="2"/>
      <c r="S36" s="2"/>
      <c r="T36" s="2"/>
      <c r="U36" s="2"/>
      <c r="V36" s="2"/>
      <c r="W36" s="2"/>
      <c r="X36" s="2"/>
      <c r="Y36" s="2"/>
      <c r="Z36" s="6"/>
    </row>
    <row r="37" spans="1:26" ht="12.75" hidden="1" customHeight="1">
      <c r="A37" s="2"/>
      <c r="B37" s="2"/>
      <c r="C37" s="2"/>
      <c r="D37" s="2"/>
      <c r="E37" s="2"/>
      <c r="F37" s="2"/>
      <c r="G37" s="2"/>
      <c r="H37" s="2"/>
      <c r="I37" s="2"/>
      <c r="J37" s="2"/>
      <c r="K37" s="2"/>
      <c r="L37" s="2"/>
      <c r="M37" s="2"/>
      <c r="N37" s="2"/>
      <c r="O37" s="2"/>
      <c r="P37" s="2"/>
      <c r="Q37" s="2"/>
      <c r="R37" s="2"/>
      <c r="S37" s="2"/>
      <c r="T37" s="2"/>
      <c r="U37" s="2"/>
      <c r="V37" s="2"/>
      <c r="W37" s="2"/>
      <c r="X37" s="2"/>
      <c r="Y37" s="2"/>
      <c r="Z37" s="6"/>
    </row>
    <row r="38" spans="1:26" ht="12.75" hidden="1" customHeight="1">
      <c r="A38" s="2"/>
      <c r="B38" s="2"/>
      <c r="C38" s="2"/>
      <c r="D38" s="2"/>
      <c r="E38" s="2"/>
      <c r="F38" s="2"/>
      <c r="G38" s="2"/>
      <c r="H38" s="2"/>
      <c r="I38" s="2"/>
      <c r="J38" s="2"/>
      <c r="K38" s="2"/>
      <c r="L38" s="2"/>
      <c r="M38" s="2"/>
      <c r="N38" s="2"/>
      <c r="O38" s="2"/>
      <c r="P38" s="2"/>
      <c r="Q38" s="2"/>
      <c r="R38" s="2"/>
      <c r="S38" s="2"/>
      <c r="T38" s="2"/>
      <c r="U38" s="2"/>
      <c r="V38" s="2"/>
      <c r="W38" s="2"/>
      <c r="X38" s="2"/>
      <c r="Y38" s="2"/>
      <c r="Z38" s="6"/>
    </row>
    <row r="39" spans="1:26" ht="12.75" hidden="1" customHeight="1">
      <c r="A39" s="2"/>
      <c r="B39" s="2"/>
      <c r="C39" s="2"/>
      <c r="D39" s="2"/>
      <c r="E39" s="2"/>
      <c r="F39" s="2"/>
      <c r="G39" s="2"/>
      <c r="H39" s="2"/>
      <c r="I39" s="2"/>
      <c r="J39" s="2"/>
      <c r="K39" s="2"/>
      <c r="L39" s="2"/>
      <c r="M39" s="2"/>
      <c r="N39" s="2"/>
      <c r="O39" s="2"/>
      <c r="P39" s="2"/>
      <c r="Q39" s="2"/>
      <c r="R39" s="2"/>
      <c r="S39" s="2"/>
      <c r="T39" s="2"/>
      <c r="U39" s="2"/>
      <c r="V39" s="2"/>
      <c r="W39" s="2"/>
      <c r="X39" s="2"/>
      <c r="Y39" s="2"/>
      <c r="Z39" s="6"/>
    </row>
    <row r="40" spans="1:26"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6"/>
    </row>
    <row r="41" spans="1:26" ht="12.75" hidden="1" customHeight="1">
      <c r="A41" s="2"/>
      <c r="B41" s="2"/>
      <c r="C41" s="2"/>
      <c r="D41" s="2"/>
      <c r="E41" s="2"/>
      <c r="F41" s="2"/>
      <c r="G41" s="2"/>
      <c r="H41" s="2"/>
      <c r="I41" s="2"/>
      <c r="J41" s="2"/>
      <c r="K41" s="2"/>
      <c r="L41" s="2"/>
      <c r="M41" s="2"/>
      <c r="N41" s="2"/>
      <c r="O41" s="2"/>
      <c r="P41" s="2"/>
      <c r="Q41" s="2"/>
      <c r="R41" s="2"/>
      <c r="S41" s="2"/>
      <c r="T41" s="2"/>
      <c r="U41" s="2"/>
      <c r="V41" s="2"/>
      <c r="W41" s="2"/>
      <c r="X41" s="2"/>
      <c r="Y41" s="2"/>
      <c r="Z41" s="6"/>
    </row>
    <row r="42" spans="1:26" ht="12.75" hidden="1" customHeight="1">
      <c r="A42" s="2"/>
      <c r="B42" s="2"/>
      <c r="C42" s="2"/>
      <c r="D42" s="2"/>
      <c r="E42" s="2"/>
      <c r="F42" s="2"/>
      <c r="G42" s="2"/>
      <c r="H42" s="2"/>
      <c r="I42" s="2"/>
      <c r="J42" s="2"/>
      <c r="K42" s="2"/>
      <c r="L42" s="2"/>
      <c r="M42" s="2"/>
      <c r="N42" s="2"/>
      <c r="O42" s="2"/>
      <c r="P42" s="2"/>
      <c r="Q42" s="2"/>
      <c r="R42" s="2"/>
      <c r="S42" s="2"/>
      <c r="T42" s="2"/>
      <c r="U42" s="2"/>
      <c r="V42" s="2"/>
      <c r="W42" s="2"/>
      <c r="X42" s="2"/>
      <c r="Y42" s="2"/>
      <c r="Z42" s="6"/>
    </row>
    <row r="43" spans="1:26" ht="12.75" hidden="1" customHeight="1">
      <c r="A43" s="2"/>
      <c r="B43" s="2"/>
      <c r="C43" s="2"/>
      <c r="D43" s="2"/>
      <c r="E43" s="2"/>
      <c r="F43" s="2"/>
      <c r="G43" s="2"/>
      <c r="H43" s="2"/>
      <c r="I43" s="2"/>
      <c r="J43" s="2"/>
      <c r="K43" s="2"/>
      <c r="L43" s="2"/>
      <c r="M43" s="2"/>
      <c r="N43" s="2"/>
      <c r="O43" s="2"/>
      <c r="P43" s="2"/>
      <c r="Q43" s="2"/>
      <c r="R43" s="2"/>
      <c r="S43" s="2"/>
      <c r="T43" s="2"/>
      <c r="U43" s="2"/>
      <c r="V43" s="2"/>
      <c r="W43" s="2"/>
      <c r="X43" s="2"/>
      <c r="Y43" s="2"/>
      <c r="Z43" s="6"/>
    </row>
    <row r="44" spans="1:26" ht="12.75" hidden="1" customHeight="1">
      <c r="A44" s="2"/>
      <c r="B44" s="2"/>
      <c r="C44" s="2"/>
      <c r="D44" s="2"/>
      <c r="E44" s="2"/>
      <c r="F44" s="2"/>
      <c r="G44" s="2"/>
      <c r="H44" s="2"/>
      <c r="I44" s="2"/>
      <c r="J44" s="2"/>
      <c r="K44" s="2"/>
      <c r="L44" s="2"/>
      <c r="M44" s="2"/>
      <c r="N44" s="2"/>
      <c r="O44" s="2"/>
      <c r="P44" s="2"/>
      <c r="Q44" s="2"/>
      <c r="R44" s="2"/>
      <c r="S44" s="2"/>
      <c r="T44" s="2"/>
      <c r="U44" s="2"/>
      <c r="V44" s="2"/>
      <c r="W44" s="2"/>
      <c r="X44" s="2"/>
      <c r="Y44" s="2"/>
      <c r="Z44" s="6"/>
    </row>
    <row r="45" spans="1:26" ht="12.75"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6"/>
    </row>
    <row r="46" spans="1:26" ht="12.75"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6"/>
    </row>
    <row r="47" spans="1:26" ht="12.75" hidden="1" customHeight="1">
      <c r="A47" s="2"/>
      <c r="B47" s="2"/>
      <c r="C47" s="2"/>
      <c r="D47" s="2"/>
      <c r="E47" s="2"/>
      <c r="F47" s="2"/>
      <c r="G47" s="2"/>
      <c r="H47" s="2"/>
      <c r="I47" s="2"/>
      <c r="J47" s="2"/>
      <c r="K47" s="2"/>
      <c r="L47" s="2"/>
      <c r="M47" s="2"/>
      <c r="N47" s="2"/>
      <c r="O47" s="2"/>
      <c r="P47" s="2"/>
      <c r="Q47" s="2"/>
      <c r="R47" s="2"/>
      <c r="S47" s="2"/>
      <c r="T47" s="2"/>
      <c r="U47" s="2"/>
      <c r="V47" s="2"/>
      <c r="W47" s="2"/>
      <c r="X47" s="2"/>
      <c r="Y47" s="2"/>
      <c r="Z47" s="6"/>
    </row>
    <row r="48" spans="1:26" ht="12.75" hidden="1" customHeight="1">
      <c r="A48" s="2"/>
      <c r="B48" s="2"/>
      <c r="C48" s="2"/>
      <c r="D48" s="2"/>
      <c r="E48" s="2"/>
      <c r="F48" s="2"/>
      <c r="G48" s="2"/>
      <c r="H48" s="2"/>
      <c r="I48" s="2"/>
      <c r="J48" s="2"/>
      <c r="K48" s="2"/>
      <c r="L48" s="2"/>
      <c r="M48" s="2"/>
      <c r="N48" s="2"/>
      <c r="O48" s="2"/>
      <c r="P48" s="2"/>
      <c r="Q48" s="2"/>
      <c r="R48" s="2"/>
      <c r="S48" s="2"/>
      <c r="T48" s="2"/>
      <c r="U48" s="2"/>
      <c r="V48" s="2"/>
      <c r="W48" s="2"/>
      <c r="X48" s="2"/>
      <c r="Y48" s="2"/>
      <c r="Z48" s="6"/>
    </row>
    <row r="49" spans="1:26" ht="12.75" hidden="1" customHeight="1">
      <c r="A49" s="2"/>
      <c r="B49" s="2"/>
      <c r="C49" s="2"/>
      <c r="D49" s="2"/>
      <c r="E49" s="2"/>
      <c r="F49" s="2"/>
      <c r="G49" s="2"/>
      <c r="H49" s="2"/>
      <c r="I49" s="2"/>
      <c r="J49" s="2"/>
      <c r="K49" s="2"/>
      <c r="L49" s="2"/>
      <c r="M49" s="2"/>
      <c r="N49" s="2"/>
      <c r="O49" s="2"/>
      <c r="P49" s="2"/>
      <c r="Q49" s="2"/>
      <c r="R49" s="2"/>
      <c r="S49" s="2"/>
      <c r="T49" s="2"/>
      <c r="U49" s="2"/>
      <c r="V49" s="2"/>
      <c r="W49" s="2"/>
      <c r="X49" s="2"/>
      <c r="Y49" s="2"/>
      <c r="Z49" s="6"/>
    </row>
    <row r="50" spans="1:26" ht="12.75" hidden="1" customHeight="1">
      <c r="A50" s="2"/>
      <c r="B50" s="2"/>
      <c r="C50" s="2"/>
      <c r="D50" s="2"/>
      <c r="E50" s="2"/>
      <c r="F50" s="2"/>
      <c r="G50" s="2"/>
      <c r="H50" s="2"/>
      <c r="I50" s="2"/>
      <c r="J50" s="2"/>
      <c r="K50" s="2"/>
      <c r="L50" s="2"/>
      <c r="M50" s="2"/>
      <c r="N50" s="2"/>
      <c r="O50" s="2"/>
      <c r="P50" s="2"/>
      <c r="Q50" s="2"/>
      <c r="R50" s="2"/>
      <c r="S50" s="2"/>
      <c r="T50" s="2"/>
      <c r="U50" s="2"/>
      <c r="V50" s="2"/>
      <c r="W50" s="2"/>
      <c r="X50" s="2"/>
      <c r="Y50" s="2"/>
      <c r="Z50" s="6"/>
    </row>
    <row r="51" spans="1:26" ht="12.75" hidden="1" customHeight="1">
      <c r="A51" s="2"/>
      <c r="B51" s="2"/>
      <c r="C51" s="2"/>
      <c r="D51" s="2"/>
      <c r="E51" s="2"/>
      <c r="F51" s="2"/>
      <c r="G51" s="2"/>
      <c r="H51" s="2"/>
      <c r="I51" s="2"/>
      <c r="J51" s="2"/>
      <c r="K51" s="2"/>
      <c r="L51" s="2"/>
      <c r="M51" s="2"/>
      <c r="N51" s="2"/>
      <c r="O51" s="2"/>
      <c r="P51" s="2"/>
      <c r="Q51" s="2"/>
      <c r="R51" s="2"/>
      <c r="S51" s="2"/>
      <c r="T51" s="2"/>
      <c r="U51" s="2"/>
      <c r="V51" s="2"/>
      <c r="W51" s="2"/>
      <c r="X51" s="2"/>
      <c r="Y51" s="2"/>
      <c r="Z51" s="6"/>
    </row>
    <row r="52" spans="1:26" ht="12.75" hidden="1" customHeight="1">
      <c r="A52" s="2"/>
      <c r="B52" s="2"/>
      <c r="C52" s="2"/>
      <c r="D52" s="2"/>
      <c r="E52" s="2"/>
      <c r="F52" s="2"/>
      <c r="G52" s="2"/>
      <c r="H52" s="2"/>
      <c r="I52" s="2"/>
      <c r="J52" s="2"/>
      <c r="K52" s="2"/>
      <c r="L52" s="2"/>
      <c r="M52" s="2"/>
      <c r="N52" s="2"/>
      <c r="O52" s="2"/>
      <c r="P52" s="2"/>
      <c r="Q52" s="2"/>
      <c r="R52" s="2"/>
      <c r="S52" s="2"/>
      <c r="T52" s="2"/>
      <c r="U52" s="2"/>
      <c r="V52" s="2"/>
      <c r="W52" s="2"/>
      <c r="X52" s="2"/>
      <c r="Y52" s="2"/>
      <c r="Z52" s="6"/>
    </row>
    <row r="53" spans="1:26" ht="12.75" hidden="1" customHeight="1">
      <c r="A53" s="2"/>
      <c r="B53" s="2"/>
      <c r="C53" s="2"/>
      <c r="D53" s="2"/>
      <c r="E53" s="2"/>
      <c r="F53" s="2"/>
      <c r="G53" s="2"/>
      <c r="H53" s="2"/>
      <c r="I53" s="2"/>
      <c r="J53" s="2"/>
      <c r="K53" s="2"/>
      <c r="L53" s="2"/>
      <c r="M53" s="2"/>
      <c r="N53" s="2"/>
      <c r="O53" s="2"/>
      <c r="P53" s="2"/>
      <c r="Q53" s="2"/>
      <c r="R53" s="2"/>
      <c r="S53" s="2"/>
      <c r="T53" s="2"/>
      <c r="U53" s="2"/>
      <c r="V53" s="2"/>
      <c r="W53" s="2"/>
      <c r="X53" s="2"/>
      <c r="Y53" s="2"/>
      <c r="Z53" s="6"/>
    </row>
    <row r="54" spans="1:26" ht="12.75" hidden="1" customHeight="1">
      <c r="A54" s="2"/>
      <c r="B54" s="2"/>
      <c r="C54" s="2"/>
      <c r="D54" s="2"/>
      <c r="E54" s="2"/>
      <c r="F54" s="2"/>
      <c r="G54" s="2"/>
      <c r="H54" s="2"/>
      <c r="I54" s="2"/>
      <c r="J54" s="2"/>
      <c r="K54" s="2"/>
      <c r="L54" s="2"/>
      <c r="M54" s="2"/>
      <c r="N54" s="2"/>
      <c r="O54" s="2"/>
      <c r="P54" s="2"/>
      <c r="Q54" s="2"/>
      <c r="R54" s="2"/>
      <c r="S54" s="2"/>
      <c r="T54" s="2"/>
      <c r="U54" s="2"/>
      <c r="V54" s="2"/>
      <c r="W54" s="2"/>
      <c r="X54" s="2"/>
      <c r="Y54" s="2"/>
      <c r="Z54" s="6"/>
    </row>
    <row r="55" spans="1:26" ht="12.75" hidden="1" customHeight="1">
      <c r="A55" s="2"/>
      <c r="B55" s="2"/>
      <c r="C55" s="2"/>
      <c r="D55" s="2"/>
      <c r="E55" s="2"/>
      <c r="F55" s="2"/>
      <c r="G55" s="2"/>
      <c r="H55" s="2"/>
      <c r="I55" s="2"/>
      <c r="J55" s="2"/>
      <c r="K55" s="2"/>
      <c r="L55" s="2"/>
      <c r="M55" s="2"/>
      <c r="N55" s="2"/>
      <c r="O55" s="2"/>
      <c r="P55" s="2"/>
      <c r="Q55" s="2"/>
      <c r="R55" s="2"/>
      <c r="S55" s="2"/>
      <c r="T55" s="2"/>
      <c r="U55" s="2"/>
      <c r="V55" s="2"/>
      <c r="W55" s="2"/>
      <c r="X55" s="2"/>
      <c r="Y55" s="2"/>
      <c r="Z55" s="6"/>
    </row>
    <row r="56" spans="1:26" ht="12.75" hidden="1" customHeight="1">
      <c r="A56" s="2"/>
      <c r="B56" s="2"/>
      <c r="C56" s="2"/>
      <c r="D56" s="2"/>
      <c r="E56" s="2"/>
      <c r="F56" s="2"/>
      <c r="G56" s="2"/>
      <c r="H56" s="2"/>
      <c r="I56" s="2"/>
      <c r="J56" s="2"/>
      <c r="K56" s="2"/>
      <c r="L56" s="2"/>
      <c r="M56" s="2"/>
      <c r="N56" s="2"/>
      <c r="O56" s="2"/>
      <c r="P56" s="2"/>
      <c r="Q56" s="2"/>
      <c r="R56" s="2"/>
      <c r="S56" s="2"/>
      <c r="T56" s="2"/>
      <c r="U56" s="2"/>
      <c r="V56" s="2"/>
      <c r="W56" s="2"/>
      <c r="X56" s="2"/>
      <c r="Y56" s="2"/>
      <c r="Z56" s="6"/>
    </row>
    <row r="57" spans="1:26" ht="12.75" hidden="1" customHeight="1">
      <c r="A57" s="2"/>
      <c r="B57" s="2"/>
      <c r="C57" s="2"/>
      <c r="D57" s="2"/>
      <c r="E57" s="2"/>
      <c r="F57" s="2"/>
      <c r="G57" s="2"/>
      <c r="H57" s="2"/>
      <c r="I57" s="2"/>
      <c r="J57" s="2"/>
      <c r="K57" s="2"/>
      <c r="L57" s="2"/>
      <c r="M57" s="2"/>
      <c r="N57" s="2"/>
      <c r="O57" s="2"/>
      <c r="P57" s="2"/>
      <c r="Q57" s="2"/>
      <c r="R57" s="2"/>
      <c r="S57" s="2"/>
      <c r="T57" s="2"/>
      <c r="U57" s="2"/>
      <c r="V57" s="2"/>
      <c r="W57" s="2"/>
      <c r="X57" s="2"/>
      <c r="Y57" s="2"/>
      <c r="Z57" s="6"/>
    </row>
    <row r="58" spans="1:26" ht="12.75" hidden="1" customHeight="1">
      <c r="A58" s="2"/>
      <c r="B58" s="2"/>
      <c r="C58" s="2"/>
      <c r="D58" s="2"/>
      <c r="E58" s="2"/>
      <c r="F58" s="2"/>
      <c r="G58" s="2"/>
      <c r="H58" s="2"/>
      <c r="I58" s="2"/>
      <c r="J58" s="2"/>
      <c r="K58" s="2"/>
      <c r="L58" s="2"/>
      <c r="M58" s="2"/>
      <c r="N58" s="2"/>
      <c r="O58" s="2"/>
      <c r="P58" s="2"/>
      <c r="Q58" s="2"/>
      <c r="R58" s="2"/>
      <c r="S58" s="2"/>
      <c r="T58" s="2"/>
      <c r="U58" s="2"/>
      <c r="V58" s="2"/>
      <c r="W58" s="2"/>
      <c r="X58" s="2"/>
      <c r="Y58" s="2"/>
      <c r="Z58" s="6"/>
    </row>
    <row r="59" spans="1:26" ht="12.75" hidden="1" customHeight="1">
      <c r="A59" s="2"/>
      <c r="B59" s="2"/>
      <c r="C59" s="2"/>
      <c r="D59" s="2"/>
      <c r="E59" s="2"/>
      <c r="F59" s="2"/>
      <c r="G59" s="2"/>
      <c r="H59" s="2"/>
      <c r="I59" s="2"/>
      <c r="J59" s="2"/>
      <c r="K59" s="2"/>
      <c r="L59" s="2"/>
      <c r="M59" s="2"/>
      <c r="N59" s="2"/>
      <c r="O59" s="2"/>
      <c r="P59" s="2"/>
      <c r="Q59" s="2"/>
      <c r="R59" s="2"/>
      <c r="S59" s="2"/>
      <c r="T59" s="2"/>
      <c r="U59" s="2"/>
      <c r="V59" s="2"/>
      <c r="W59" s="2"/>
      <c r="X59" s="2"/>
      <c r="Y59" s="2"/>
      <c r="Z59" s="6"/>
    </row>
    <row r="60" spans="1:26" ht="12.75" hidden="1" customHeight="1">
      <c r="A60" s="2"/>
      <c r="B60" s="2"/>
      <c r="C60" s="2"/>
      <c r="D60" s="2"/>
      <c r="E60" s="2"/>
      <c r="F60" s="2"/>
      <c r="G60" s="2"/>
      <c r="H60" s="2"/>
      <c r="I60" s="2"/>
      <c r="J60" s="2"/>
      <c r="K60" s="2"/>
      <c r="L60" s="2"/>
      <c r="M60" s="2"/>
      <c r="N60" s="2"/>
      <c r="O60" s="2"/>
      <c r="P60" s="2"/>
      <c r="Q60" s="2"/>
      <c r="R60" s="2"/>
      <c r="S60" s="2"/>
      <c r="T60" s="2"/>
      <c r="U60" s="2"/>
      <c r="V60" s="2"/>
      <c r="W60" s="2"/>
      <c r="X60" s="2"/>
      <c r="Y60" s="2"/>
      <c r="Z60" s="6"/>
    </row>
    <row r="61" spans="1:26" ht="12.75" hidden="1" customHeight="1">
      <c r="A61" s="2"/>
      <c r="B61" s="2"/>
      <c r="C61" s="2"/>
      <c r="D61" s="2"/>
      <c r="E61" s="2"/>
      <c r="F61" s="2"/>
      <c r="G61" s="2"/>
      <c r="H61" s="2"/>
      <c r="I61" s="2"/>
      <c r="J61" s="2"/>
      <c r="K61" s="2"/>
      <c r="L61" s="2"/>
      <c r="M61" s="2"/>
      <c r="N61" s="2"/>
      <c r="O61" s="2"/>
      <c r="P61" s="2"/>
      <c r="Q61" s="2"/>
      <c r="R61" s="2"/>
      <c r="S61" s="2"/>
      <c r="T61" s="2"/>
      <c r="U61" s="2"/>
      <c r="V61" s="2"/>
      <c r="W61" s="2"/>
      <c r="X61" s="2"/>
      <c r="Y61" s="2"/>
      <c r="Z61" s="6"/>
    </row>
    <row r="62" spans="1:26" ht="12.75" hidden="1" customHeight="1">
      <c r="A62" s="2"/>
      <c r="B62" s="2"/>
      <c r="C62" s="2"/>
      <c r="D62" s="2"/>
      <c r="E62" s="2"/>
      <c r="F62" s="2"/>
      <c r="G62" s="2"/>
      <c r="H62" s="2"/>
      <c r="I62" s="2"/>
      <c r="J62" s="2"/>
      <c r="K62" s="2"/>
      <c r="L62" s="2"/>
      <c r="M62" s="2"/>
      <c r="N62" s="2"/>
      <c r="O62" s="2"/>
      <c r="P62" s="2"/>
      <c r="Q62" s="2"/>
      <c r="R62" s="2"/>
      <c r="S62" s="2"/>
      <c r="T62" s="2"/>
      <c r="U62" s="2"/>
      <c r="V62" s="2"/>
      <c r="W62" s="2"/>
      <c r="X62" s="2"/>
      <c r="Y62" s="2"/>
      <c r="Z62" s="6"/>
    </row>
    <row r="63" spans="1:26" ht="12.75" hidden="1" customHeight="1">
      <c r="A63" s="2"/>
      <c r="B63" s="2"/>
      <c r="C63" s="2"/>
      <c r="D63" s="2"/>
      <c r="E63" s="2"/>
      <c r="F63" s="2"/>
      <c r="G63" s="2"/>
      <c r="H63" s="2"/>
      <c r="I63" s="2"/>
      <c r="J63" s="2"/>
      <c r="K63" s="2"/>
      <c r="L63" s="2"/>
      <c r="M63" s="2"/>
      <c r="N63" s="2"/>
      <c r="O63" s="2"/>
      <c r="P63" s="2"/>
      <c r="Q63" s="2"/>
      <c r="R63" s="2"/>
      <c r="S63" s="2"/>
      <c r="T63" s="2"/>
      <c r="U63" s="2"/>
      <c r="V63" s="2"/>
      <c r="W63" s="2"/>
      <c r="X63" s="2"/>
      <c r="Y63" s="2"/>
      <c r="Z63" s="6"/>
    </row>
    <row r="64" spans="1:26" ht="12.75"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6"/>
    </row>
    <row r="65" spans="1:26" ht="12.75" hidden="1" customHeight="1">
      <c r="A65" s="2"/>
      <c r="B65" s="2"/>
      <c r="C65" s="2"/>
      <c r="D65" s="2"/>
      <c r="E65" s="2"/>
      <c r="F65" s="2"/>
      <c r="G65" s="2"/>
      <c r="H65" s="2"/>
      <c r="I65" s="2"/>
      <c r="J65" s="2"/>
      <c r="K65" s="2"/>
      <c r="L65" s="2"/>
      <c r="M65" s="2"/>
      <c r="N65" s="2"/>
      <c r="O65" s="2"/>
      <c r="P65" s="2"/>
      <c r="Q65" s="2"/>
      <c r="R65" s="2"/>
      <c r="S65" s="2"/>
      <c r="T65" s="2"/>
      <c r="U65" s="2"/>
      <c r="V65" s="2"/>
      <c r="W65" s="2"/>
      <c r="X65" s="2"/>
      <c r="Y65" s="2"/>
      <c r="Z65" s="6"/>
    </row>
    <row r="66" spans="1:26" ht="12.75" hidden="1" customHeight="1">
      <c r="A66" s="2"/>
      <c r="B66" s="2"/>
      <c r="C66" s="2"/>
      <c r="D66" s="2"/>
      <c r="E66" s="2"/>
      <c r="F66" s="2"/>
      <c r="G66" s="2"/>
      <c r="H66" s="2"/>
      <c r="I66" s="2"/>
      <c r="J66" s="2"/>
      <c r="K66" s="2"/>
      <c r="L66" s="2"/>
      <c r="M66" s="2"/>
      <c r="N66" s="2"/>
      <c r="O66" s="2"/>
      <c r="P66" s="2"/>
      <c r="Q66" s="2"/>
      <c r="R66" s="2"/>
      <c r="S66" s="2"/>
      <c r="T66" s="2"/>
      <c r="U66" s="2"/>
      <c r="V66" s="2"/>
      <c r="W66" s="2"/>
      <c r="X66" s="2"/>
      <c r="Y66" s="2"/>
      <c r="Z66" s="6"/>
    </row>
    <row r="67" spans="1:26" ht="12.75" hidden="1" customHeight="1">
      <c r="A67" s="2"/>
      <c r="B67" s="2"/>
      <c r="C67" s="2"/>
      <c r="D67" s="2"/>
      <c r="E67" s="2"/>
      <c r="F67" s="2"/>
      <c r="G67" s="2"/>
      <c r="H67" s="2"/>
      <c r="I67" s="2"/>
      <c r="J67" s="2"/>
      <c r="K67" s="2"/>
      <c r="L67" s="2"/>
      <c r="M67" s="2"/>
      <c r="N67" s="2"/>
      <c r="O67" s="2"/>
      <c r="P67" s="2"/>
      <c r="Q67" s="2"/>
      <c r="R67" s="2"/>
      <c r="S67" s="2"/>
      <c r="T67" s="2"/>
      <c r="U67" s="2"/>
      <c r="V67" s="2"/>
      <c r="W67" s="2"/>
      <c r="X67" s="2"/>
      <c r="Y67" s="2"/>
      <c r="Z67" s="6"/>
    </row>
    <row r="68" spans="1:26" ht="12.75" hidden="1" customHeight="1">
      <c r="A68" s="2"/>
      <c r="B68" s="2"/>
      <c r="C68" s="2"/>
      <c r="D68" s="2"/>
      <c r="E68" s="2"/>
      <c r="F68" s="2"/>
      <c r="G68" s="2"/>
      <c r="H68" s="2"/>
      <c r="I68" s="2"/>
      <c r="J68" s="2"/>
      <c r="K68" s="2"/>
      <c r="L68" s="2"/>
      <c r="M68" s="2"/>
      <c r="N68" s="2"/>
      <c r="O68" s="2"/>
      <c r="P68" s="2"/>
      <c r="Q68" s="2"/>
      <c r="R68" s="2"/>
      <c r="S68" s="2"/>
      <c r="T68" s="2"/>
      <c r="U68" s="2"/>
      <c r="V68" s="2"/>
      <c r="W68" s="2"/>
      <c r="X68" s="2"/>
      <c r="Y68" s="2"/>
      <c r="Z68" s="6"/>
    </row>
    <row r="69" spans="1:26" ht="12.75" hidden="1" customHeight="1">
      <c r="A69" s="2"/>
      <c r="B69" s="2"/>
      <c r="C69" s="2"/>
      <c r="D69" s="2"/>
      <c r="E69" s="2"/>
      <c r="F69" s="2"/>
      <c r="G69" s="2"/>
      <c r="H69" s="2"/>
      <c r="I69" s="2"/>
      <c r="J69" s="2"/>
      <c r="K69" s="2"/>
      <c r="L69" s="2"/>
      <c r="M69" s="2"/>
      <c r="N69" s="2"/>
      <c r="O69" s="2"/>
      <c r="P69" s="2"/>
      <c r="Q69" s="2"/>
      <c r="R69" s="2"/>
      <c r="S69" s="2"/>
      <c r="T69" s="2"/>
      <c r="U69" s="2"/>
      <c r="V69" s="2"/>
      <c r="W69" s="2"/>
      <c r="X69" s="2"/>
      <c r="Y69" s="2"/>
      <c r="Z69" s="6"/>
    </row>
    <row r="70" spans="1:26" ht="12.75" hidden="1" customHeight="1">
      <c r="A70" s="2"/>
      <c r="B70" s="2"/>
      <c r="C70" s="2"/>
      <c r="D70" s="2"/>
      <c r="E70" s="2"/>
      <c r="F70" s="2"/>
      <c r="G70" s="2"/>
      <c r="H70" s="2"/>
      <c r="I70" s="2"/>
      <c r="J70" s="2"/>
      <c r="K70" s="2"/>
      <c r="L70" s="2"/>
      <c r="M70" s="2"/>
      <c r="N70" s="2"/>
      <c r="O70" s="2"/>
      <c r="P70" s="2"/>
      <c r="Q70" s="2"/>
      <c r="R70" s="2"/>
      <c r="S70" s="2"/>
      <c r="T70" s="2"/>
      <c r="U70" s="2"/>
      <c r="V70" s="2"/>
      <c r="W70" s="2"/>
      <c r="X70" s="2"/>
      <c r="Y70" s="2"/>
      <c r="Z70" s="6"/>
    </row>
    <row r="71" spans="1:26" ht="12.75" hidden="1" customHeight="1">
      <c r="A71" s="2"/>
      <c r="B71" s="2"/>
      <c r="C71" s="2"/>
      <c r="D71" s="2"/>
      <c r="E71" s="2"/>
      <c r="F71" s="2"/>
      <c r="G71" s="2"/>
      <c r="H71" s="2"/>
      <c r="I71" s="2"/>
      <c r="J71" s="2"/>
      <c r="K71" s="2"/>
      <c r="L71" s="2"/>
      <c r="M71" s="2"/>
      <c r="N71" s="2"/>
      <c r="O71" s="2"/>
      <c r="P71" s="2"/>
      <c r="Q71" s="2"/>
      <c r="R71" s="2"/>
      <c r="S71" s="2"/>
      <c r="T71" s="2"/>
      <c r="U71" s="2"/>
      <c r="V71" s="2"/>
      <c r="W71" s="2"/>
      <c r="X71" s="2"/>
      <c r="Y71" s="2"/>
      <c r="Z71" s="6"/>
    </row>
    <row r="72" spans="1:26" ht="12.75" hidden="1" customHeight="1">
      <c r="A72" s="2"/>
      <c r="B72" s="2"/>
      <c r="C72" s="2"/>
      <c r="D72" s="2"/>
      <c r="E72" s="2"/>
      <c r="F72" s="2"/>
      <c r="G72" s="2"/>
      <c r="H72" s="2"/>
      <c r="I72" s="2"/>
      <c r="J72" s="2"/>
      <c r="K72" s="2"/>
      <c r="L72" s="2"/>
      <c r="M72" s="2"/>
      <c r="N72" s="2"/>
      <c r="O72" s="2"/>
      <c r="P72" s="2"/>
      <c r="Q72" s="2"/>
      <c r="R72" s="2"/>
      <c r="S72" s="2"/>
      <c r="T72" s="2"/>
      <c r="U72" s="2"/>
      <c r="V72" s="2"/>
      <c r="W72" s="2"/>
      <c r="X72" s="2"/>
      <c r="Y72" s="2"/>
      <c r="Z72" s="6"/>
    </row>
    <row r="73" spans="1:26" ht="12.75" hidden="1" customHeight="1">
      <c r="A73" s="2"/>
      <c r="B73" s="2"/>
      <c r="C73" s="2"/>
      <c r="D73" s="2"/>
      <c r="E73" s="2"/>
      <c r="F73" s="2"/>
      <c r="G73" s="2"/>
      <c r="H73" s="2"/>
      <c r="I73" s="2"/>
      <c r="J73" s="2"/>
      <c r="K73" s="2"/>
      <c r="L73" s="2"/>
      <c r="M73" s="2"/>
      <c r="N73" s="2"/>
      <c r="O73" s="2"/>
      <c r="P73" s="2"/>
      <c r="Q73" s="2"/>
      <c r="R73" s="2"/>
      <c r="S73" s="2"/>
      <c r="T73" s="2"/>
      <c r="U73" s="2"/>
      <c r="V73" s="2"/>
      <c r="W73" s="2"/>
      <c r="X73" s="2"/>
      <c r="Y73" s="2"/>
      <c r="Z73" s="6"/>
    </row>
    <row r="74" spans="1:26" ht="12.75" hidden="1" customHeight="1">
      <c r="A74" s="2"/>
      <c r="B74" s="2"/>
      <c r="C74" s="2"/>
      <c r="D74" s="2"/>
      <c r="E74" s="2"/>
      <c r="F74" s="2"/>
      <c r="G74" s="2"/>
      <c r="H74" s="2"/>
      <c r="I74" s="2"/>
      <c r="J74" s="2"/>
      <c r="K74" s="2"/>
      <c r="L74" s="2"/>
      <c r="M74" s="2"/>
      <c r="N74" s="2"/>
      <c r="O74" s="2"/>
      <c r="P74" s="2"/>
      <c r="Q74" s="2"/>
      <c r="R74" s="2"/>
      <c r="S74" s="2"/>
      <c r="T74" s="2"/>
      <c r="U74" s="2"/>
      <c r="V74" s="2"/>
      <c r="W74" s="2"/>
      <c r="X74" s="2"/>
      <c r="Y74" s="2"/>
      <c r="Z74" s="6"/>
    </row>
    <row r="75" spans="1:26" ht="12.75" hidden="1" customHeight="1">
      <c r="A75" s="2"/>
      <c r="B75" s="2"/>
      <c r="C75" s="2"/>
      <c r="D75" s="2"/>
      <c r="E75" s="2"/>
      <c r="F75" s="2"/>
      <c r="G75" s="2"/>
      <c r="H75" s="2"/>
      <c r="I75" s="2"/>
      <c r="J75" s="2"/>
      <c r="K75" s="2"/>
      <c r="L75" s="2"/>
      <c r="M75" s="2"/>
      <c r="N75" s="2"/>
      <c r="O75" s="2"/>
      <c r="P75" s="2"/>
      <c r="Q75" s="2"/>
      <c r="R75" s="2"/>
      <c r="S75" s="2"/>
      <c r="T75" s="2"/>
      <c r="U75" s="2"/>
      <c r="V75" s="2"/>
      <c r="W75" s="2"/>
      <c r="X75" s="2"/>
      <c r="Y75" s="2"/>
      <c r="Z75" s="6"/>
    </row>
    <row r="76" spans="1:26" ht="12.75" hidden="1" customHeight="1">
      <c r="A76" s="2"/>
      <c r="B76" s="2"/>
      <c r="C76" s="2"/>
      <c r="D76" s="2"/>
      <c r="E76" s="2"/>
      <c r="F76" s="2"/>
      <c r="G76" s="2"/>
      <c r="H76" s="2"/>
      <c r="I76" s="2"/>
      <c r="J76" s="2"/>
      <c r="K76" s="2"/>
      <c r="L76" s="2"/>
      <c r="M76" s="2"/>
      <c r="N76" s="2"/>
      <c r="O76" s="2"/>
      <c r="P76" s="2"/>
      <c r="Q76" s="2"/>
      <c r="R76" s="2"/>
      <c r="S76" s="2"/>
      <c r="T76" s="2"/>
      <c r="U76" s="2"/>
      <c r="V76" s="2"/>
      <c r="W76" s="2"/>
      <c r="X76" s="2"/>
      <c r="Y76" s="2"/>
      <c r="Z76" s="6"/>
    </row>
    <row r="77" spans="1:26" ht="12.75" hidden="1" customHeight="1">
      <c r="A77" s="2"/>
      <c r="B77" s="2"/>
      <c r="C77" s="2"/>
      <c r="D77" s="2"/>
      <c r="E77" s="2"/>
      <c r="F77" s="2"/>
      <c r="G77" s="2"/>
      <c r="H77" s="2"/>
      <c r="I77" s="2"/>
      <c r="J77" s="2"/>
      <c r="K77" s="2"/>
      <c r="L77" s="2"/>
      <c r="M77" s="2"/>
      <c r="N77" s="2"/>
      <c r="O77" s="2"/>
      <c r="P77" s="2"/>
      <c r="Q77" s="2"/>
      <c r="R77" s="2"/>
      <c r="S77" s="2"/>
      <c r="T77" s="2"/>
      <c r="U77" s="2"/>
      <c r="V77" s="2"/>
      <c r="W77" s="2"/>
      <c r="X77" s="2"/>
      <c r="Y77" s="2"/>
      <c r="Z77" s="6"/>
    </row>
    <row r="78" spans="1:26" ht="12.75" hidden="1" customHeight="1">
      <c r="A78" s="2"/>
      <c r="B78" s="2"/>
      <c r="C78" s="2"/>
      <c r="D78" s="2"/>
      <c r="E78" s="2"/>
      <c r="F78" s="2"/>
      <c r="G78" s="2"/>
      <c r="H78" s="2"/>
      <c r="I78" s="2"/>
      <c r="J78" s="2"/>
      <c r="K78" s="2"/>
      <c r="L78" s="2"/>
      <c r="M78" s="2"/>
      <c r="N78" s="2"/>
      <c r="O78" s="2"/>
      <c r="P78" s="2"/>
      <c r="Q78" s="2"/>
      <c r="R78" s="2"/>
      <c r="S78" s="2"/>
      <c r="T78" s="2"/>
      <c r="U78" s="2"/>
      <c r="V78" s="2"/>
      <c r="W78" s="2"/>
      <c r="X78" s="2"/>
      <c r="Y78" s="2"/>
      <c r="Z78" s="6"/>
    </row>
    <row r="79" spans="1:26" ht="12.7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6"/>
    </row>
    <row r="80" spans="1:26" ht="12.75" hidden="1" customHeight="1">
      <c r="A80" s="2"/>
      <c r="B80" s="2"/>
      <c r="C80" s="2"/>
      <c r="D80" s="2"/>
      <c r="E80" s="2"/>
      <c r="F80" s="2"/>
      <c r="G80" s="2"/>
      <c r="H80" s="2"/>
      <c r="I80" s="2"/>
      <c r="J80" s="2"/>
      <c r="K80" s="2"/>
      <c r="L80" s="2"/>
      <c r="M80" s="2"/>
      <c r="N80" s="2"/>
      <c r="O80" s="2"/>
      <c r="P80" s="2"/>
      <c r="Q80" s="2"/>
      <c r="R80" s="2"/>
      <c r="S80" s="2"/>
      <c r="T80" s="2"/>
      <c r="U80" s="2"/>
      <c r="V80" s="2"/>
      <c r="W80" s="2"/>
      <c r="X80" s="2"/>
      <c r="Y80" s="2"/>
      <c r="Z80" s="6"/>
    </row>
    <row r="81" spans="1:26" ht="12.75" hidden="1" customHeight="1">
      <c r="A81" s="2"/>
      <c r="B81" s="2"/>
      <c r="C81" s="2"/>
      <c r="D81" s="2"/>
      <c r="E81" s="2"/>
      <c r="F81" s="2"/>
      <c r="G81" s="2"/>
      <c r="H81" s="2"/>
      <c r="I81" s="2"/>
      <c r="J81" s="2"/>
      <c r="K81" s="2"/>
      <c r="L81" s="2"/>
      <c r="M81" s="2"/>
      <c r="N81" s="2"/>
      <c r="O81" s="2"/>
      <c r="P81" s="2"/>
      <c r="Q81" s="2"/>
      <c r="R81" s="2"/>
      <c r="S81" s="2"/>
      <c r="T81" s="2"/>
      <c r="U81" s="2"/>
      <c r="V81" s="2"/>
      <c r="W81" s="2"/>
      <c r="X81" s="2"/>
      <c r="Y81" s="2"/>
      <c r="Z81" s="6"/>
    </row>
    <row r="82" spans="1:26" ht="12.75" hidden="1" customHeight="1">
      <c r="A82" s="2"/>
      <c r="B82" s="2"/>
      <c r="C82" s="2"/>
      <c r="D82" s="2"/>
      <c r="E82" s="2"/>
      <c r="F82" s="2"/>
      <c r="G82" s="2"/>
      <c r="H82" s="2"/>
      <c r="I82" s="2"/>
      <c r="J82" s="2"/>
      <c r="K82" s="2"/>
      <c r="L82" s="2"/>
      <c r="M82" s="2"/>
      <c r="N82" s="2"/>
      <c r="O82" s="2"/>
      <c r="P82" s="2"/>
      <c r="Q82" s="2"/>
      <c r="R82" s="2"/>
      <c r="S82" s="2"/>
      <c r="T82" s="2"/>
      <c r="U82" s="2"/>
      <c r="V82" s="2"/>
      <c r="W82" s="2"/>
      <c r="X82" s="2"/>
      <c r="Y82" s="2"/>
      <c r="Z82" s="6"/>
    </row>
    <row r="83" spans="1:26" ht="12.75" hidden="1" customHeight="1">
      <c r="A83" s="2"/>
      <c r="B83" s="2"/>
      <c r="C83" s="2"/>
      <c r="D83" s="2"/>
      <c r="E83" s="2"/>
      <c r="F83" s="2"/>
      <c r="G83" s="2"/>
      <c r="H83" s="2"/>
      <c r="I83" s="2"/>
      <c r="J83" s="2"/>
      <c r="K83" s="2"/>
      <c r="L83" s="2"/>
      <c r="M83" s="2"/>
      <c r="N83" s="2"/>
      <c r="O83" s="2"/>
      <c r="P83" s="2"/>
      <c r="Q83" s="2"/>
      <c r="R83" s="2"/>
      <c r="S83" s="2"/>
      <c r="T83" s="2"/>
      <c r="U83" s="2"/>
      <c r="V83" s="2"/>
      <c r="W83" s="2"/>
      <c r="X83" s="2"/>
      <c r="Y83" s="2"/>
      <c r="Z83" s="6"/>
    </row>
    <row r="84" spans="1:26" ht="12.75" hidden="1" customHeight="1">
      <c r="A84" s="2"/>
      <c r="B84" s="2"/>
      <c r="C84" s="2"/>
      <c r="D84" s="2"/>
      <c r="E84" s="2"/>
      <c r="F84" s="2"/>
      <c r="G84" s="2"/>
      <c r="H84" s="2"/>
      <c r="I84" s="2"/>
      <c r="J84" s="2"/>
      <c r="K84" s="2"/>
      <c r="L84" s="2"/>
      <c r="M84" s="2"/>
      <c r="N84" s="2"/>
      <c r="O84" s="2"/>
      <c r="P84" s="2"/>
      <c r="Q84" s="2"/>
      <c r="R84" s="2"/>
      <c r="S84" s="2"/>
      <c r="T84" s="2"/>
      <c r="U84" s="2"/>
      <c r="V84" s="2"/>
      <c r="W84" s="2"/>
      <c r="X84" s="2"/>
      <c r="Y84" s="2"/>
      <c r="Z84" s="6"/>
    </row>
    <row r="85" spans="1:26" ht="12.75" hidden="1" customHeight="1">
      <c r="A85" s="2"/>
      <c r="B85" s="2"/>
      <c r="C85" s="2"/>
      <c r="D85" s="2"/>
      <c r="E85" s="2"/>
      <c r="F85" s="2"/>
      <c r="G85" s="2"/>
      <c r="H85" s="2"/>
      <c r="I85" s="2"/>
      <c r="J85" s="2"/>
      <c r="K85" s="2"/>
      <c r="L85" s="2"/>
      <c r="M85" s="2"/>
      <c r="N85" s="2"/>
      <c r="O85" s="2"/>
      <c r="P85" s="2"/>
      <c r="Q85" s="2"/>
      <c r="R85" s="2"/>
      <c r="S85" s="2"/>
      <c r="T85" s="2"/>
      <c r="U85" s="2"/>
      <c r="V85" s="2"/>
      <c r="W85" s="2"/>
      <c r="X85" s="2"/>
      <c r="Y85" s="2"/>
      <c r="Z85" s="6"/>
    </row>
    <row r="86" spans="1:26" ht="12.75" hidden="1" customHeight="1">
      <c r="A86" s="2"/>
      <c r="B86" s="2"/>
      <c r="C86" s="2"/>
      <c r="D86" s="2"/>
      <c r="E86" s="2"/>
      <c r="F86" s="2"/>
      <c r="G86" s="2"/>
      <c r="H86" s="2"/>
      <c r="I86" s="2"/>
      <c r="J86" s="2"/>
      <c r="K86" s="2"/>
      <c r="L86" s="2"/>
      <c r="M86" s="2"/>
      <c r="N86" s="2"/>
      <c r="O86" s="2"/>
      <c r="P86" s="2"/>
      <c r="Q86" s="2"/>
      <c r="R86" s="2"/>
      <c r="S86" s="2"/>
      <c r="T86" s="2"/>
      <c r="U86" s="2"/>
      <c r="V86" s="2"/>
      <c r="W86" s="2"/>
      <c r="X86" s="2"/>
      <c r="Y86" s="2"/>
      <c r="Z86" s="6"/>
    </row>
    <row r="87" spans="1:26" ht="12.75" hidden="1" customHeight="1">
      <c r="A87" s="2"/>
      <c r="B87" s="2"/>
      <c r="C87" s="2"/>
      <c r="D87" s="2"/>
      <c r="E87" s="2"/>
      <c r="F87" s="2"/>
      <c r="G87" s="2"/>
      <c r="H87" s="2"/>
      <c r="I87" s="2"/>
      <c r="J87" s="2"/>
      <c r="K87" s="2"/>
      <c r="L87" s="2"/>
      <c r="M87" s="2"/>
      <c r="N87" s="2"/>
      <c r="O87" s="2"/>
      <c r="P87" s="2"/>
      <c r="Q87" s="2"/>
      <c r="R87" s="2"/>
      <c r="S87" s="2"/>
      <c r="T87" s="2"/>
      <c r="U87" s="2"/>
      <c r="V87" s="2"/>
      <c r="W87" s="2"/>
      <c r="X87" s="2"/>
      <c r="Y87" s="2"/>
      <c r="Z87" s="6"/>
    </row>
    <row r="88" spans="1:26" ht="12.75" hidden="1" customHeight="1">
      <c r="A88" s="2"/>
      <c r="B88" s="2"/>
      <c r="C88" s="2"/>
      <c r="D88" s="2"/>
      <c r="E88" s="2"/>
      <c r="F88" s="2"/>
      <c r="G88" s="2"/>
      <c r="H88" s="2"/>
      <c r="I88" s="2"/>
      <c r="J88" s="2"/>
      <c r="K88" s="2"/>
      <c r="L88" s="2"/>
      <c r="M88" s="2"/>
      <c r="N88" s="2"/>
      <c r="O88" s="2"/>
      <c r="P88" s="2"/>
      <c r="Q88" s="2"/>
      <c r="R88" s="2"/>
      <c r="S88" s="2"/>
      <c r="T88" s="2"/>
      <c r="U88" s="2"/>
      <c r="V88" s="2"/>
      <c r="W88" s="2"/>
      <c r="X88" s="2"/>
      <c r="Y88" s="2"/>
      <c r="Z88" s="6"/>
    </row>
    <row r="89" spans="1:26" ht="12.75" hidden="1" customHeight="1">
      <c r="A89" s="2"/>
      <c r="B89" s="2"/>
      <c r="C89" s="2"/>
      <c r="D89" s="2"/>
      <c r="E89" s="2"/>
      <c r="F89" s="2"/>
      <c r="G89" s="2"/>
      <c r="H89" s="2"/>
      <c r="I89" s="2"/>
      <c r="J89" s="2"/>
      <c r="K89" s="2"/>
      <c r="L89" s="2"/>
      <c r="M89" s="2"/>
      <c r="N89" s="2"/>
      <c r="O89" s="2"/>
      <c r="P89" s="2"/>
      <c r="Q89" s="2"/>
      <c r="R89" s="2"/>
      <c r="S89" s="2"/>
      <c r="T89" s="2"/>
      <c r="U89" s="2"/>
      <c r="V89" s="2"/>
      <c r="W89" s="2"/>
      <c r="X89" s="2"/>
      <c r="Y89" s="2"/>
      <c r="Z89" s="6"/>
    </row>
    <row r="90" spans="1:26" ht="12.75" hidden="1" customHeight="1">
      <c r="A90" s="2"/>
      <c r="B90" s="2"/>
      <c r="C90" s="2"/>
      <c r="D90" s="2"/>
      <c r="E90" s="2"/>
      <c r="F90" s="2"/>
      <c r="G90" s="2"/>
      <c r="H90" s="2"/>
      <c r="I90" s="2"/>
      <c r="J90" s="2"/>
      <c r="K90" s="2"/>
      <c r="L90" s="2"/>
      <c r="M90" s="2"/>
      <c r="N90" s="2"/>
      <c r="O90" s="2"/>
      <c r="P90" s="2"/>
      <c r="Q90" s="2"/>
      <c r="R90" s="2"/>
      <c r="S90" s="2"/>
      <c r="T90" s="2"/>
      <c r="U90" s="2"/>
      <c r="V90" s="2"/>
      <c r="W90" s="2"/>
      <c r="X90" s="2"/>
      <c r="Y90" s="2"/>
      <c r="Z90" s="6"/>
    </row>
    <row r="91" spans="1:26" ht="12.75" hidden="1" customHeight="1">
      <c r="A91" s="2"/>
      <c r="B91" s="2"/>
      <c r="C91" s="2"/>
      <c r="D91" s="2"/>
      <c r="E91" s="2"/>
      <c r="F91" s="2"/>
      <c r="G91" s="2"/>
      <c r="H91" s="2"/>
      <c r="I91" s="2"/>
      <c r="J91" s="2"/>
      <c r="K91" s="2"/>
      <c r="L91" s="2"/>
      <c r="M91" s="2"/>
      <c r="N91" s="2"/>
      <c r="O91" s="2"/>
      <c r="P91" s="2"/>
      <c r="Q91" s="2"/>
      <c r="R91" s="2"/>
      <c r="S91" s="2"/>
      <c r="T91" s="2"/>
      <c r="U91" s="2"/>
      <c r="V91" s="2"/>
      <c r="W91" s="2"/>
      <c r="X91" s="2"/>
      <c r="Y91" s="2"/>
      <c r="Z91" s="6"/>
    </row>
    <row r="92" spans="1:26" ht="12.75" hidden="1" customHeight="1">
      <c r="A92" s="2"/>
      <c r="B92" s="2"/>
      <c r="C92" s="2"/>
      <c r="D92" s="2"/>
      <c r="E92" s="2"/>
      <c r="F92" s="2"/>
      <c r="G92" s="2"/>
      <c r="H92" s="2"/>
      <c r="I92" s="2"/>
      <c r="J92" s="2"/>
      <c r="K92" s="2"/>
      <c r="L92" s="2"/>
      <c r="M92" s="2"/>
      <c r="N92" s="2"/>
      <c r="O92" s="2"/>
      <c r="P92" s="2"/>
      <c r="Q92" s="2"/>
      <c r="R92" s="2"/>
      <c r="S92" s="2"/>
      <c r="T92" s="2"/>
      <c r="U92" s="2"/>
      <c r="V92" s="2"/>
      <c r="W92" s="2"/>
      <c r="X92" s="2"/>
      <c r="Y92" s="2"/>
      <c r="Z92" s="6"/>
    </row>
    <row r="93" spans="1:26" ht="12.75" hidden="1" customHeight="1">
      <c r="A93" s="2"/>
      <c r="B93" s="2"/>
      <c r="C93" s="2"/>
      <c r="D93" s="2"/>
      <c r="E93" s="2"/>
      <c r="F93" s="2"/>
      <c r="G93" s="2"/>
      <c r="H93" s="2"/>
      <c r="I93" s="2"/>
      <c r="J93" s="2"/>
      <c r="K93" s="2"/>
      <c r="L93" s="2"/>
      <c r="M93" s="2"/>
      <c r="N93" s="2"/>
      <c r="O93" s="2"/>
      <c r="P93" s="2"/>
      <c r="Q93" s="2"/>
      <c r="R93" s="2"/>
      <c r="S93" s="2"/>
      <c r="T93" s="2"/>
      <c r="U93" s="2"/>
      <c r="V93" s="2"/>
      <c r="W93" s="2"/>
      <c r="X93" s="2"/>
      <c r="Y93" s="2"/>
      <c r="Z93" s="6"/>
    </row>
    <row r="94" spans="1:26" ht="12.75" hidden="1" customHeight="1">
      <c r="A94" s="2"/>
      <c r="B94" s="2"/>
      <c r="C94" s="2"/>
      <c r="D94" s="2"/>
      <c r="E94" s="2"/>
      <c r="F94" s="2"/>
      <c r="G94" s="2"/>
      <c r="H94" s="2"/>
      <c r="I94" s="2"/>
      <c r="J94" s="2"/>
      <c r="K94" s="2"/>
      <c r="L94" s="2"/>
      <c r="M94" s="2"/>
      <c r="N94" s="2"/>
      <c r="O94" s="2"/>
      <c r="P94" s="2"/>
      <c r="Q94" s="2"/>
      <c r="R94" s="2"/>
      <c r="S94" s="2"/>
      <c r="T94" s="2"/>
      <c r="U94" s="2"/>
      <c r="V94" s="2"/>
      <c r="W94" s="2"/>
      <c r="X94" s="2"/>
      <c r="Y94" s="2"/>
      <c r="Z94" s="6"/>
    </row>
    <row r="95" spans="1:26" ht="12.75" hidden="1" customHeight="1">
      <c r="A95" s="2"/>
      <c r="B95" s="2"/>
      <c r="C95" s="2"/>
      <c r="D95" s="2"/>
      <c r="E95" s="2"/>
      <c r="F95" s="2"/>
      <c r="G95" s="2"/>
      <c r="H95" s="2"/>
      <c r="I95" s="2"/>
      <c r="J95" s="2"/>
      <c r="K95" s="2"/>
      <c r="L95" s="2"/>
      <c r="M95" s="2"/>
      <c r="N95" s="2"/>
      <c r="O95" s="2"/>
      <c r="P95" s="2"/>
      <c r="Q95" s="2"/>
      <c r="R95" s="2"/>
      <c r="S95" s="2"/>
      <c r="T95" s="2"/>
      <c r="U95" s="2"/>
      <c r="V95" s="2"/>
      <c r="W95" s="2"/>
      <c r="X95" s="2"/>
      <c r="Y95" s="2"/>
      <c r="Z95" s="6"/>
    </row>
    <row r="96" spans="1:26" ht="12.75" hidden="1" customHeight="1">
      <c r="A96" s="2"/>
      <c r="B96" s="2"/>
      <c r="C96" s="2"/>
      <c r="D96" s="2"/>
      <c r="E96" s="2"/>
      <c r="F96" s="2"/>
      <c r="G96" s="2"/>
      <c r="H96" s="2"/>
      <c r="I96" s="2"/>
      <c r="J96" s="2"/>
      <c r="K96" s="2"/>
      <c r="L96" s="2"/>
      <c r="M96" s="2"/>
      <c r="N96" s="2"/>
      <c r="O96" s="2"/>
      <c r="P96" s="2"/>
      <c r="Q96" s="2"/>
      <c r="R96" s="2"/>
      <c r="S96" s="2"/>
      <c r="T96" s="2"/>
      <c r="U96" s="2"/>
      <c r="V96" s="2"/>
      <c r="W96" s="2"/>
      <c r="X96" s="2"/>
      <c r="Y96" s="2"/>
      <c r="Z96" s="6"/>
    </row>
    <row r="97" spans="1:26" ht="12.75" hidden="1" customHeight="1">
      <c r="A97" s="2"/>
      <c r="B97" s="2"/>
      <c r="C97" s="2"/>
      <c r="D97" s="2"/>
      <c r="E97" s="2"/>
      <c r="F97" s="2"/>
      <c r="G97" s="2"/>
      <c r="H97" s="2"/>
      <c r="I97" s="2"/>
      <c r="J97" s="2"/>
      <c r="K97" s="2"/>
      <c r="L97" s="2"/>
      <c r="M97" s="2"/>
      <c r="N97" s="2"/>
      <c r="O97" s="2"/>
      <c r="P97" s="2"/>
      <c r="Q97" s="2"/>
      <c r="R97" s="2"/>
      <c r="S97" s="2"/>
      <c r="T97" s="2"/>
      <c r="U97" s="2"/>
      <c r="V97" s="2"/>
      <c r="W97" s="2"/>
      <c r="X97" s="2"/>
      <c r="Y97" s="2"/>
      <c r="Z97" s="6"/>
    </row>
    <row r="98" spans="1:26" ht="12.75" hidden="1" customHeight="1">
      <c r="A98" s="2"/>
      <c r="B98" s="2"/>
      <c r="C98" s="2"/>
      <c r="D98" s="2"/>
      <c r="E98" s="2"/>
      <c r="F98" s="2"/>
      <c r="G98" s="2"/>
      <c r="H98" s="2"/>
      <c r="I98" s="2"/>
      <c r="J98" s="2"/>
      <c r="K98" s="2"/>
      <c r="L98" s="2"/>
      <c r="M98" s="2"/>
      <c r="N98" s="2"/>
      <c r="O98" s="2"/>
      <c r="P98" s="2"/>
      <c r="Q98" s="2"/>
      <c r="R98" s="2"/>
      <c r="S98" s="2"/>
      <c r="T98" s="2"/>
      <c r="U98" s="2"/>
      <c r="V98" s="2"/>
      <c r="W98" s="2"/>
      <c r="X98" s="2"/>
      <c r="Y98" s="2"/>
      <c r="Z98" s="6"/>
    </row>
    <row r="99" spans="1:26" ht="12.75" hidden="1" customHeight="1">
      <c r="A99" s="2"/>
      <c r="B99" s="2"/>
      <c r="C99" s="2"/>
      <c r="D99" s="2"/>
      <c r="E99" s="2"/>
      <c r="F99" s="2"/>
      <c r="G99" s="2"/>
      <c r="H99" s="2"/>
      <c r="I99" s="2"/>
      <c r="J99" s="2"/>
      <c r="K99" s="2"/>
      <c r="L99" s="2"/>
      <c r="M99" s="2"/>
      <c r="N99" s="2"/>
      <c r="O99" s="2"/>
      <c r="P99" s="2"/>
      <c r="Q99" s="2"/>
      <c r="R99" s="2"/>
      <c r="S99" s="2"/>
      <c r="T99" s="2"/>
      <c r="U99" s="2"/>
      <c r="V99" s="2"/>
      <c r="W99" s="2"/>
      <c r="X99" s="2"/>
      <c r="Y99" s="2"/>
      <c r="Z99" s="6"/>
    </row>
    <row r="100" spans="1:26" ht="12.7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6"/>
    </row>
    <row r="101" spans="1:26" ht="12.7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6"/>
    </row>
    <row r="102" spans="1:26" ht="12.7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6"/>
    </row>
    <row r="103" spans="1:26" ht="12.7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6"/>
    </row>
    <row r="104" spans="1:26" ht="12.7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6"/>
    </row>
    <row r="105" spans="1:26" ht="12.7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6"/>
    </row>
    <row r="106" spans="1:26" ht="12.75" hidden="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6"/>
    </row>
    <row r="107" spans="1:26" ht="12.75" hidden="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6"/>
    </row>
    <row r="108" spans="1:26" ht="12.75" hidden="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6"/>
    </row>
    <row r="109" spans="1:26" ht="12.7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6"/>
    </row>
    <row r="110" spans="1:26" ht="12.7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6"/>
    </row>
    <row r="111" spans="1:26" ht="12.75" hidden="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6"/>
    </row>
    <row r="112" spans="1:26" ht="12.75" hidden="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6"/>
    </row>
    <row r="113" spans="1:26" ht="12.75" hidden="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6"/>
    </row>
    <row r="114" spans="1:26" ht="12.75" hidden="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6"/>
    </row>
    <row r="115" spans="1:26" ht="12.75" hidden="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6"/>
    </row>
    <row r="116" spans="1:26" ht="12.75" hidden="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6"/>
    </row>
    <row r="117" spans="1:26" ht="12.75" hidden="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6"/>
    </row>
    <row r="118" spans="1:26" ht="12.75" hidden="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6"/>
    </row>
    <row r="119" spans="1:26" ht="12.75" hidden="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6"/>
    </row>
    <row r="120" spans="1:26" ht="12.75" hidden="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6"/>
    </row>
    <row r="121" spans="1:26" ht="12.7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6"/>
    </row>
    <row r="122" spans="1:26"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6"/>
    </row>
    <row r="123" spans="1:26"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6"/>
    </row>
    <row r="124" spans="1:26"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6"/>
    </row>
    <row r="125" spans="1:26"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6"/>
    </row>
    <row r="126" spans="1:26"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6"/>
    </row>
    <row r="127" spans="1:26"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6"/>
    </row>
    <row r="128" spans="1:26"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6"/>
    </row>
    <row r="129" spans="1:26"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6"/>
    </row>
    <row r="130" spans="1:26"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6"/>
    </row>
    <row r="131" spans="1:26"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6"/>
    </row>
    <row r="132" spans="1:26"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6"/>
    </row>
    <row r="133" spans="1:26"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6"/>
    </row>
    <row r="134" spans="1:26"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6"/>
    </row>
    <row r="135" spans="1:26"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6"/>
    </row>
    <row r="136" spans="1:26"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6"/>
    </row>
    <row r="137" spans="1:26"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6"/>
    </row>
    <row r="138" spans="1:26"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6"/>
    </row>
    <row r="139" spans="1:26"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6"/>
    </row>
    <row r="140" spans="1:26"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6"/>
    </row>
    <row r="141" spans="1:26"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6"/>
    </row>
    <row r="142" spans="1:26"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6"/>
    </row>
    <row r="143" spans="1:26"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6"/>
    </row>
    <row r="144" spans="1:26"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6"/>
    </row>
    <row r="145" spans="1:26"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6"/>
    </row>
    <row r="146" spans="1:26"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6"/>
    </row>
    <row r="147" spans="1:26"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6"/>
    </row>
    <row r="148" spans="1:26"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6"/>
    </row>
    <row r="149" spans="1:26"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6"/>
    </row>
    <row r="150" spans="1:26"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6"/>
    </row>
    <row r="151" spans="1:26"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6"/>
    </row>
    <row r="152" spans="1:26"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6"/>
    </row>
    <row r="153" spans="1:26"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6"/>
    </row>
    <row r="154" spans="1:26"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6"/>
    </row>
    <row r="155" spans="1:26"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6"/>
    </row>
    <row r="156" spans="1:26"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6"/>
    </row>
    <row r="157" spans="1:26"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6"/>
    </row>
    <row r="158" spans="1:26"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6"/>
    </row>
    <row r="159" spans="1:26"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6"/>
    </row>
    <row r="160" spans="1:26"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6"/>
    </row>
    <row r="161" spans="1:26"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6"/>
    </row>
    <row r="162" spans="1:26"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6"/>
    </row>
    <row r="163" spans="1:26"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6"/>
    </row>
    <row r="164" spans="1:26"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6"/>
    </row>
    <row r="165" spans="1:26"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6"/>
    </row>
    <row r="166" spans="1:26"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6"/>
    </row>
    <row r="167" spans="1:26"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6"/>
    </row>
    <row r="168" spans="1:26"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6"/>
    </row>
    <row r="169" spans="1:26"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6"/>
    </row>
    <row r="170" spans="1:26"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6"/>
    </row>
    <row r="171" spans="1:26"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6"/>
    </row>
    <row r="172" spans="1:26"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6"/>
    </row>
    <row r="173" spans="1:26"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6"/>
    </row>
    <row r="174" spans="1:26"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6"/>
    </row>
    <row r="175" spans="1:26"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6"/>
    </row>
    <row r="176" spans="1:26"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6"/>
    </row>
    <row r="177" spans="1:26"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6"/>
    </row>
    <row r="178" spans="1:26"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6"/>
    </row>
    <row r="179" spans="1:26"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6"/>
    </row>
    <row r="180" spans="1:26"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6"/>
    </row>
    <row r="181" spans="1:26"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6"/>
    </row>
    <row r="182" spans="1:26"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6"/>
    </row>
    <row r="183" spans="1:26"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6"/>
    </row>
    <row r="184" spans="1:26"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6"/>
    </row>
    <row r="185" spans="1:26"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6"/>
    </row>
    <row r="186" spans="1:26"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6"/>
    </row>
    <row r="187" spans="1:26"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6"/>
    </row>
    <row r="188" spans="1:26"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6"/>
    </row>
    <row r="189" spans="1:26"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6"/>
    </row>
    <row r="190" spans="1:26"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6"/>
    </row>
    <row r="191" spans="1:26"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6"/>
    </row>
    <row r="192" spans="1:26"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6"/>
    </row>
    <row r="193" spans="1:26"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6"/>
    </row>
    <row r="194" spans="1:26"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6"/>
    </row>
    <row r="195" spans="1:26"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6"/>
    </row>
    <row r="196" spans="1:26"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6"/>
    </row>
    <row r="197" spans="1:26"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6"/>
    </row>
    <row r="198" spans="1:26"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6"/>
    </row>
    <row r="199" spans="1:26"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6"/>
    </row>
    <row r="200" spans="1:26"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6"/>
    </row>
    <row r="201" spans="1:26"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6"/>
    </row>
    <row r="202" spans="1:26"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6"/>
    </row>
    <row r="203" spans="1:26"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6"/>
    </row>
    <row r="204" spans="1:26"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6"/>
    </row>
    <row r="205" spans="1:26"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6"/>
    </row>
    <row r="206" spans="1:26"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6"/>
    </row>
    <row r="207" spans="1:26"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6"/>
    </row>
    <row r="208" spans="1:26"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6"/>
    </row>
    <row r="209" spans="1:26"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6"/>
    </row>
    <row r="210" spans="1:26"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6"/>
    </row>
    <row r="211" spans="1:26"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6"/>
    </row>
    <row r="212" spans="1:26"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6"/>
    </row>
    <row r="213" spans="1:26"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6"/>
    </row>
    <row r="214" spans="1:26"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6"/>
    </row>
    <row r="215" spans="1:26"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6"/>
    </row>
    <row r="216" spans="1:26"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6"/>
    </row>
    <row r="217" spans="1:26"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6"/>
    </row>
    <row r="218" spans="1:26"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6"/>
    </row>
    <row r="219" spans="1:26"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6"/>
    </row>
    <row r="220" spans="1:26"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6"/>
    </row>
    <row r="221" spans="1:26"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6"/>
    </row>
    <row r="222" spans="1:26"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6"/>
    </row>
    <row r="223" spans="1:26"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6"/>
    </row>
    <row r="224" spans="1:26"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6"/>
    </row>
    <row r="225" spans="1:26"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6"/>
    </row>
    <row r="226" spans="1:26"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6"/>
    </row>
    <row r="227" spans="1:26"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6"/>
    </row>
    <row r="228" spans="1:26"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6"/>
    </row>
    <row r="229" spans="1:26"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6"/>
    </row>
    <row r="230" spans="1:26"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6"/>
    </row>
    <row r="231" spans="1:26"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6"/>
    </row>
    <row r="232" spans="1:26"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6"/>
    </row>
    <row r="233" spans="1:26"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6"/>
    </row>
    <row r="234" spans="1:26"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6"/>
    </row>
    <row r="235" spans="1:26"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6"/>
    </row>
    <row r="236" spans="1:26"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6"/>
    </row>
    <row r="237" spans="1:26"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6"/>
    </row>
    <row r="238" spans="1:26"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6"/>
    </row>
    <row r="239" spans="1:26"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6"/>
    </row>
    <row r="240" spans="1:26"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6"/>
    </row>
    <row r="241" spans="1:26"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6"/>
    </row>
    <row r="242" spans="1:26"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6"/>
    </row>
    <row r="243" spans="1:26"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6"/>
    </row>
    <row r="244" spans="1:26"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6"/>
    </row>
    <row r="245" spans="1:26"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6"/>
    </row>
    <row r="246" spans="1:26"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6"/>
    </row>
    <row r="247" spans="1:26"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6"/>
    </row>
    <row r="248" spans="1:26"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6"/>
    </row>
    <row r="249" spans="1:26"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6"/>
    </row>
    <row r="250" spans="1:26"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6"/>
    </row>
    <row r="251" spans="1:26"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6"/>
    </row>
    <row r="252" spans="1:26"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6"/>
    </row>
    <row r="253" spans="1:26"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6"/>
    </row>
    <row r="254" spans="1:26"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6"/>
    </row>
    <row r="255" spans="1:26"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6"/>
    </row>
    <row r="256" spans="1:26"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6"/>
    </row>
    <row r="257" spans="1:26"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6"/>
    </row>
    <row r="258" spans="1:26"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6"/>
    </row>
    <row r="259" spans="1:26"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6"/>
    </row>
    <row r="260" spans="1:26"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6"/>
    </row>
    <row r="261" spans="1:26"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6"/>
    </row>
    <row r="262" spans="1:26"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6"/>
    </row>
    <row r="263" spans="1:26"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6"/>
    </row>
    <row r="264" spans="1:26"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6"/>
    </row>
    <row r="265" spans="1:26"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6"/>
    </row>
    <row r="266" spans="1:26"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6"/>
    </row>
    <row r="267" spans="1:26"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6"/>
    </row>
    <row r="268" spans="1:26"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6"/>
    </row>
    <row r="269" spans="1:26"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6"/>
    </row>
    <row r="270" spans="1:26"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6"/>
    </row>
    <row r="271" spans="1:26"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6"/>
    </row>
    <row r="272" spans="1:26"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6"/>
    </row>
    <row r="273" spans="1:26"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6"/>
    </row>
    <row r="274" spans="1:26"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6"/>
    </row>
    <row r="275" spans="1:26"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6"/>
    </row>
    <row r="276" spans="1:26"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6"/>
    </row>
    <row r="277" spans="1:26"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6"/>
    </row>
    <row r="278" spans="1:26"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6"/>
    </row>
    <row r="279" spans="1:26"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6"/>
    </row>
    <row r="280" spans="1:26"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6"/>
    </row>
    <row r="281" spans="1:26"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6"/>
    </row>
    <row r="282" spans="1:26"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6"/>
    </row>
    <row r="283" spans="1:26"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6"/>
    </row>
    <row r="284" spans="1:26"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6"/>
    </row>
    <row r="285" spans="1:26"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6"/>
    </row>
    <row r="286" spans="1:26"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6"/>
    </row>
    <row r="287" spans="1:26"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6"/>
    </row>
    <row r="288" spans="1:26"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6"/>
    </row>
    <row r="289" spans="1:26"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6"/>
    </row>
    <row r="290" spans="1:26"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6"/>
    </row>
    <row r="291" spans="1:26"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6"/>
    </row>
    <row r="292" spans="1:26"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6"/>
    </row>
    <row r="293" spans="1:26"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6"/>
    </row>
    <row r="294" spans="1:26"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6"/>
    </row>
    <row r="295" spans="1:26"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6"/>
    </row>
    <row r="296" spans="1:26"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6"/>
    </row>
    <row r="297" spans="1:26"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6"/>
    </row>
    <row r="298" spans="1:26"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6"/>
    </row>
    <row r="299" spans="1:26"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6"/>
    </row>
    <row r="300" spans="1:26"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6"/>
    </row>
    <row r="301" spans="1:26"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6"/>
    </row>
    <row r="302" spans="1:26"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6"/>
    </row>
    <row r="303" spans="1:26"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6"/>
    </row>
    <row r="304" spans="1:26"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6"/>
    </row>
    <row r="305" spans="1:26"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6"/>
    </row>
    <row r="306" spans="1:26"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6"/>
    </row>
    <row r="307" spans="1:26"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6"/>
    </row>
    <row r="308" spans="1:26"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6"/>
    </row>
    <row r="309" spans="1:26"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6"/>
    </row>
    <row r="310" spans="1:26"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6"/>
    </row>
    <row r="311" spans="1:26"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6"/>
    </row>
    <row r="312" spans="1:26"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6"/>
    </row>
    <row r="313" spans="1:26"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6"/>
    </row>
    <row r="314" spans="1:26"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6"/>
    </row>
    <row r="315" spans="1:26"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6"/>
    </row>
    <row r="316" spans="1:26"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6"/>
    </row>
    <row r="317" spans="1:26"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6"/>
    </row>
    <row r="318" spans="1:26"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6"/>
    </row>
    <row r="319" spans="1:26"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6"/>
    </row>
    <row r="320" spans="1:26" ht="12.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6"/>
    </row>
    <row r="321" spans="1:26" ht="12.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6"/>
    </row>
    <row r="322" spans="1:26" ht="12.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6"/>
    </row>
    <row r="323" spans="1:26" ht="12.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6"/>
    </row>
    <row r="324" spans="1:26" ht="12.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6"/>
    </row>
    <row r="325" spans="1:26" ht="12.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6"/>
    </row>
    <row r="326" spans="1:26" ht="12.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6"/>
    </row>
    <row r="327" spans="1:26" ht="12.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6"/>
    </row>
    <row r="328" spans="1:26" ht="12.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6"/>
    </row>
    <row r="329" spans="1:26" ht="12.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6"/>
    </row>
    <row r="330" spans="1:26" ht="12.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6"/>
    </row>
    <row r="331" spans="1:26" ht="12.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6"/>
    </row>
    <row r="332" spans="1:26" ht="12.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6"/>
    </row>
    <row r="333" spans="1:26" ht="12.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6"/>
    </row>
    <row r="334" spans="1:26" ht="12.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6"/>
    </row>
    <row r="335" spans="1:26" ht="12.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6"/>
    </row>
    <row r="336" spans="1:26" ht="12.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6"/>
    </row>
    <row r="337" spans="1:26" ht="12.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6"/>
    </row>
    <row r="338" spans="1:26" ht="12.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6"/>
    </row>
    <row r="339" spans="1:26" ht="12.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6"/>
    </row>
    <row r="340" spans="1:26" ht="12.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6"/>
    </row>
    <row r="341" spans="1:26" ht="12.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6"/>
    </row>
    <row r="342" spans="1:26" ht="12.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6"/>
    </row>
    <row r="343" spans="1:26" ht="12.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6"/>
    </row>
    <row r="344" spans="1:26" ht="12.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6"/>
    </row>
    <row r="345" spans="1:26" ht="12.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6"/>
    </row>
    <row r="346" spans="1:26" ht="12.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6"/>
    </row>
    <row r="347" spans="1:26" ht="12.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6"/>
    </row>
    <row r="348" spans="1:26" ht="12.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6"/>
    </row>
    <row r="349" spans="1:26" ht="12.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6"/>
    </row>
    <row r="350" spans="1:26" ht="12.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6"/>
    </row>
    <row r="351" spans="1:26" ht="12.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6"/>
    </row>
    <row r="352" spans="1:26" ht="12.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6"/>
    </row>
    <row r="353" spans="1:26" ht="12.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6"/>
    </row>
    <row r="354" spans="1:26" ht="12.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6"/>
    </row>
    <row r="355" spans="1:26" ht="12.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6"/>
    </row>
    <row r="356" spans="1:26" ht="12.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6"/>
    </row>
    <row r="357" spans="1:26" ht="12.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6"/>
    </row>
    <row r="358" spans="1:26" ht="12.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6"/>
    </row>
    <row r="359" spans="1:26" ht="12.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6"/>
    </row>
    <row r="360" spans="1:26" ht="12.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6"/>
    </row>
    <row r="361" spans="1:26" ht="12.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6"/>
    </row>
    <row r="362" spans="1:26" ht="12.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6"/>
    </row>
    <row r="363" spans="1:26" ht="12.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6"/>
    </row>
    <row r="364" spans="1:26" ht="12.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6"/>
    </row>
    <row r="365" spans="1:26"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6"/>
    </row>
    <row r="366" spans="1:26" ht="12.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6"/>
    </row>
    <row r="367" spans="1:26" ht="12.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6"/>
    </row>
    <row r="368" spans="1:26" ht="12.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6"/>
    </row>
    <row r="369" spans="1:26" ht="12.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6"/>
    </row>
    <row r="370" spans="1:26" ht="12.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6"/>
    </row>
    <row r="371" spans="1:26" ht="12.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6"/>
    </row>
    <row r="372" spans="1:26" ht="12.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6"/>
    </row>
    <row r="373" spans="1:26" ht="12.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6"/>
    </row>
    <row r="374" spans="1:26" ht="12.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6"/>
    </row>
    <row r="375" spans="1:26" ht="12.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6"/>
    </row>
    <row r="376" spans="1:26" ht="12.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6"/>
    </row>
    <row r="377" spans="1:26" ht="12.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6"/>
    </row>
    <row r="378" spans="1:26" ht="12.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6"/>
    </row>
    <row r="379" spans="1:26" ht="12.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6"/>
    </row>
    <row r="380" spans="1:26" ht="12.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6"/>
    </row>
    <row r="381" spans="1:26" ht="12.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6"/>
    </row>
    <row r="382" spans="1:26" ht="12.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6"/>
    </row>
    <row r="383" spans="1:26" ht="12.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6"/>
    </row>
    <row r="384" spans="1:26" ht="12.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6"/>
    </row>
    <row r="385" spans="1:26" ht="12.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6"/>
    </row>
    <row r="386" spans="1:26" ht="12.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6"/>
    </row>
    <row r="387" spans="1:26" ht="12.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6"/>
    </row>
    <row r="388" spans="1:26" ht="12.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6"/>
    </row>
    <row r="389" spans="1:26" ht="12.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6"/>
    </row>
    <row r="390" spans="1:26" ht="12.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6"/>
    </row>
    <row r="391" spans="1:26" ht="12.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6"/>
    </row>
    <row r="392" spans="1:26" ht="12.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6"/>
    </row>
    <row r="393" spans="1:26" ht="12.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6"/>
    </row>
    <row r="394" spans="1:26" ht="12.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6"/>
    </row>
    <row r="395" spans="1:26" ht="12.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6"/>
    </row>
    <row r="396" spans="1:26" ht="12.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6"/>
    </row>
    <row r="397" spans="1:26" ht="12.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6"/>
    </row>
    <row r="398" spans="1:26" ht="12.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6"/>
    </row>
    <row r="399" spans="1:26" ht="12.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6"/>
    </row>
    <row r="400" spans="1:26" ht="12.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6"/>
    </row>
    <row r="401" spans="1:26" ht="12.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6"/>
    </row>
    <row r="402" spans="1:26" ht="12.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6"/>
    </row>
    <row r="403" spans="1:26" ht="12.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6"/>
    </row>
    <row r="404" spans="1:26" ht="12.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6"/>
    </row>
    <row r="405" spans="1:26" ht="12.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6"/>
    </row>
    <row r="406" spans="1:26"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6"/>
    </row>
    <row r="407" spans="1:26" ht="12.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6"/>
    </row>
    <row r="408" spans="1:26" ht="12.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6"/>
    </row>
    <row r="409" spans="1:26" ht="12.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6"/>
    </row>
    <row r="410" spans="1:26" ht="12.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6"/>
    </row>
    <row r="411" spans="1:26" ht="12.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6"/>
    </row>
    <row r="412" spans="1:26" ht="12.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6"/>
    </row>
    <row r="413" spans="1:26" ht="12.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6"/>
    </row>
    <row r="414" spans="1:26" ht="12.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6"/>
    </row>
    <row r="415" spans="1:26" ht="12.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6"/>
    </row>
    <row r="416" spans="1:26" ht="12.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6"/>
    </row>
    <row r="417" spans="1:26" ht="12.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6"/>
    </row>
    <row r="418" spans="1:26" ht="12.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6"/>
    </row>
    <row r="419" spans="1:26" ht="12.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6"/>
    </row>
    <row r="420" spans="1:26" ht="12.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6"/>
    </row>
    <row r="421" spans="1:26" ht="12.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6"/>
    </row>
    <row r="422" spans="1:26" ht="12.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6"/>
    </row>
    <row r="423" spans="1:26" ht="12.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6"/>
    </row>
    <row r="424" spans="1:26" ht="12.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6"/>
    </row>
    <row r="425" spans="1:26" ht="12.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6"/>
    </row>
    <row r="426" spans="1:26" ht="12.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6"/>
    </row>
    <row r="427" spans="1:26" ht="12.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6"/>
    </row>
    <row r="428" spans="1:26" ht="12.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6"/>
    </row>
    <row r="429" spans="1:26" ht="12.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6"/>
    </row>
    <row r="430" spans="1:26" ht="12.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6"/>
    </row>
    <row r="431" spans="1:26" ht="12.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6"/>
    </row>
    <row r="432" spans="1:26" ht="12.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6"/>
    </row>
    <row r="433" spans="1:26" ht="12.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6"/>
    </row>
    <row r="434" spans="1:26" ht="12.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6"/>
    </row>
    <row r="435" spans="1:26" ht="12.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6"/>
    </row>
    <row r="436" spans="1:26" ht="12.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6"/>
    </row>
    <row r="437" spans="1:26" ht="12.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6"/>
    </row>
    <row r="438" spans="1:26" ht="12.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6"/>
    </row>
    <row r="439" spans="1:26" ht="12.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6"/>
    </row>
    <row r="440" spans="1:26" ht="12.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6"/>
    </row>
    <row r="441" spans="1:26" ht="12.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6"/>
    </row>
    <row r="442" spans="1:26" ht="12.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6"/>
    </row>
    <row r="443" spans="1:26" ht="12.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6"/>
    </row>
    <row r="444" spans="1:26" ht="12.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6"/>
    </row>
    <row r="445" spans="1:26" ht="12.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6"/>
    </row>
    <row r="446" spans="1:26" ht="12.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6"/>
    </row>
    <row r="447" spans="1:26" ht="12.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6"/>
    </row>
    <row r="448" spans="1:26" ht="12.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6"/>
    </row>
    <row r="449" spans="1:26" ht="12.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6"/>
    </row>
    <row r="450" spans="1:26" ht="12.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6"/>
    </row>
    <row r="451" spans="1:26" ht="12.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6"/>
    </row>
    <row r="452" spans="1:26" ht="12.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6"/>
    </row>
    <row r="453" spans="1:26" ht="12.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6"/>
    </row>
    <row r="454" spans="1:26" ht="12.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6"/>
    </row>
    <row r="455" spans="1:26" ht="12.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6"/>
    </row>
    <row r="456" spans="1:26" ht="12.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6"/>
    </row>
    <row r="457" spans="1:26" ht="12.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6"/>
    </row>
    <row r="458" spans="1:26" ht="12.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6"/>
    </row>
    <row r="459" spans="1:26" ht="12.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6"/>
    </row>
    <row r="460" spans="1:26" ht="12.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6"/>
    </row>
    <row r="461" spans="1:26" ht="12.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6"/>
    </row>
    <row r="462" spans="1:26" ht="12.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6"/>
    </row>
    <row r="463" spans="1:26" ht="12.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6"/>
    </row>
    <row r="464" spans="1:26" ht="12.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6"/>
    </row>
    <row r="465" spans="1:26" ht="12.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6"/>
    </row>
    <row r="466" spans="1:26" ht="12.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6"/>
    </row>
    <row r="467" spans="1:26" ht="12.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6"/>
    </row>
    <row r="468" spans="1:26" ht="12.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6"/>
    </row>
    <row r="469" spans="1:26" ht="12.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6"/>
    </row>
    <row r="470" spans="1:26" ht="12.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6"/>
    </row>
    <row r="471" spans="1:26" ht="12.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6"/>
    </row>
    <row r="472" spans="1:26" ht="12.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6"/>
    </row>
    <row r="473" spans="1:26" ht="12.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6"/>
    </row>
    <row r="474" spans="1:26" ht="12.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6"/>
    </row>
    <row r="475" spans="1:26" ht="12.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6"/>
    </row>
    <row r="476" spans="1:26" ht="12.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6"/>
    </row>
    <row r="477" spans="1:26" ht="12.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6"/>
    </row>
    <row r="478" spans="1:26" ht="12.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6"/>
    </row>
    <row r="479" spans="1:26" ht="12.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6"/>
    </row>
    <row r="480" spans="1:26" ht="12.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6"/>
    </row>
    <row r="481" spans="1:26" ht="12.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6"/>
    </row>
    <row r="482" spans="1:26" ht="12.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6"/>
    </row>
    <row r="483" spans="1:26" ht="12.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6"/>
    </row>
    <row r="484" spans="1:26" ht="12.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6"/>
    </row>
    <row r="485" spans="1:26" ht="12.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6"/>
    </row>
    <row r="486" spans="1:26" ht="12.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6"/>
    </row>
    <row r="487" spans="1:26" ht="12.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6"/>
    </row>
    <row r="488" spans="1:26" ht="12.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6"/>
    </row>
    <row r="489" spans="1:26" ht="12.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6"/>
    </row>
    <row r="490" spans="1:26" ht="12.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6"/>
    </row>
    <row r="491" spans="1:26" ht="12.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6"/>
    </row>
    <row r="492" spans="1:26" ht="12.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6"/>
    </row>
    <row r="493" spans="1:26" ht="12.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6"/>
    </row>
    <row r="494" spans="1:26" ht="12.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6"/>
    </row>
    <row r="495" spans="1:26" ht="12.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6"/>
    </row>
    <row r="496" spans="1:26" ht="12.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6"/>
    </row>
    <row r="497" spans="1:26" ht="12.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6"/>
    </row>
    <row r="498" spans="1:26" ht="12.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6"/>
    </row>
    <row r="499" spans="1:26" ht="12.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6"/>
    </row>
    <row r="500" spans="1:26" ht="12.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6"/>
    </row>
    <row r="501" spans="1:26" ht="12.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6"/>
    </row>
    <row r="502" spans="1:26" ht="12.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6"/>
    </row>
    <row r="503" spans="1:26" ht="12.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6"/>
    </row>
    <row r="504" spans="1:26" ht="12.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6"/>
    </row>
    <row r="505" spans="1:26" ht="12.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6"/>
    </row>
    <row r="506" spans="1:26" ht="12.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6"/>
    </row>
    <row r="507" spans="1:26" ht="12.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6"/>
    </row>
    <row r="508" spans="1:26" ht="12.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6"/>
    </row>
    <row r="509" spans="1:26" ht="12.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6"/>
    </row>
    <row r="510" spans="1:26" ht="12.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6"/>
    </row>
    <row r="511" spans="1:26" ht="12.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6"/>
    </row>
    <row r="512" spans="1:26" ht="12.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6"/>
    </row>
    <row r="513" spans="1:26" ht="12.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6"/>
    </row>
    <row r="514" spans="1:26" ht="12.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6"/>
    </row>
    <row r="515" spans="1:26" ht="12.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6"/>
    </row>
    <row r="516" spans="1:26" ht="12.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6"/>
    </row>
    <row r="517" spans="1:26" ht="12.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6"/>
    </row>
    <row r="518" spans="1:26" ht="12.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6"/>
    </row>
    <row r="519" spans="1:26" ht="12.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6"/>
    </row>
    <row r="520" spans="1:26" ht="12.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6"/>
    </row>
    <row r="521" spans="1:26" ht="12.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6"/>
    </row>
    <row r="522" spans="1:26" ht="12.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6"/>
    </row>
    <row r="523" spans="1:26" ht="12.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6"/>
    </row>
    <row r="524" spans="1:26" ht="12.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6"/>
    </row>
    <row r="525" spans="1:26" ht="12.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6"/>
    </row>
    <row r="526" spans="1:26" ht="12.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6"/>
    </row>
    <row r="527" spans="1:26" ht="12.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6"/>
    </row>
    <row r="528" spans="1:26" ht="12.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6"/>
    </row>
    <row r="529" spans="1:26" ht="12.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6"/>
    </row>
    <row r="530" spans="1:26" ht="12.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6"/>
    </row>
    <row r="531" spans="1:26" ht="12.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6"/>
    </row>
    <row r="532" spans="1:26" ht="12.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6"/>
    </row>
    <row r="533" spans="1:26" ht="12.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6"/>
    </row>
    <row r="534" spans="1:26" ht="12.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6"/>
    </row>
    <row r="535" spans="1:26" ht="12.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6"/>
    </row>
    <row r="536" spans="1:26" ht="12.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6"/>
    </row>
    <row r="537" spans="1:26" ht="12.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6"/>
    </row>
    <row r="538" spans="1:26" ht="12.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6"/>
    </row>
    <row r="539" spans="1:26" ht="12.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6"/>
    </row>
    <row r="540" spans="1:26" ht="12.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6"/>
    </row>
    <row r="541" spans="1:26" ht="12.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6"/>
    </row>
    <row r="542" spans="1:26" ht="12.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6"/>
    </row>
    <row r="543" spans="1:26" ht="12.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6"/>
    </row>
    <row r="544" spans="1:26" ht="12.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6"/>
    </row>
    <row r="545" spans="1:26" ht="12.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6"/>
    </row>
    <row r="546" spans="1:26" ht="12.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6"/>
    </row>
    <row r="547" spans="1:26" ht="12.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6"/>
    </row>
    <row r="548" spans="1:26" ht="12.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6"/>
    </row>
    <row r="549" spans="1:26" ht="12.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6"/>
    </row>
    <row r="550" spans="1:26" ht="12.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6"/>
    </row>
    <row r="551" spans="1:26" ht="12.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6"/>
    </row>
    <row r="552" spans="1:26" ht="12.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6"/>
    </row>
    <row r="553" spans="1:26" ht="12.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6"/>
    </row>
    <row r="554" spans="1:26" ht="12.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6"/>
    </row>
    <row r="555" spans="1:26" ht="12.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6"/>
    </row>
    <row r="556" spans="1:26" ht="12.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6"/>
    </row>
    <row r="557" spans="1:26" ht="12.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6"/>
    </row>
    <row r="558" spans="1:26" ht="12.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6"/>
    </row>
    <row r="559" spans="1:26" ht="12.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6"/>
    </row>
    <row r="560" spans="1:26" ht="12.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6"/>
    </row>
    <row r="561" spans="1:26" ht="12.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6"/>
    </row>
    <row r="562" spans="1:26" ht="12.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6"/>
    </row>
    <row r="563" spans="1:26" ht="12.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6"/>
    </row>
    <row r="564" spans="1:26" ht="12.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6"/>
    </row>
    <row r="565" spans="1:26" ht="12.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6"/>
    </row>
    <row r="566" spans="1:26" ht="12.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6"/>
    </row>
    <row r="567" spans="1:26" ht="12.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6"/>
    </row>
    <row r="568" spans="1:26" ht="12.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6"/>
    </row>
    <row r="569" spans="1:26" ht="12.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6"/>
    </row>
    <row r="570" spans="1:26" ht="12.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6"/>
    </row>
    <row r="571" spans="1:26" ht="12.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6"/>
    </row>
    <row r="572" spans="1:26" ht="12.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6"/>
    </row>
    <row r="573" spans="1:26" ht="12.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6"/>
    </row>
    <row r="574" spans="1:26" ht="12.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6"/>
    </row>
    <row r="575" spans="1:26" ht="12.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6"/>
    </row>
    <row r="576" spans="1:26" ht="12.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6"/>
    </row>
    <row r="577" spans="1:26" ht="12.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6"/>
    </row>
    <row r="578" spans="1:26" ht="12.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6"/>
    </row>
    <row r="579" spans="1:26" ht="12.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6"/>
    </row>
    <row r="580" spans="1:26" ht="12.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6"/>
    </row>
    <row r="581" spans="1:26" ht="12.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6"/>
    </row>
    <row r="582" spans="1:26" ht="12.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6"/>
    </row>
    <row r="583" spans="1:26" ht="12.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6"/>
    </row>
    <row r="584" spans="1:26" ht="12.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6"/>
    </row>
    <row r="585" spans="1:26" ht="12.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6"/>
    </row>
    <row r="586" spans="1:26" ht="12.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6"/>
    </row>
    <row r="587" spans="1:26" ht="12.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6"/>
    </row>
    <row r="588" spans="1:26" ht="12.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6"/>
    </row>
    <row r="589" spans="1:26" ht="12.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6"/>
    </row>
    <row r="590" spans="1:26" ht="12.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6"/>
    </row>
    <row r="591" spans="1:26" ht="12.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6"/>
    </row>
    <row r="592" spans="1:26" ht="12.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6"/>
    </row>
    <row r="593" spans="1:26" ht="12.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6"/>
    </row>
    <row r="594" spans="1:26" ht="12.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6"/>
    </row>
    <row r="595" spans="1:26" ht="12.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6"/>
    </row>
    <row r="596" spans="1:26" ht="12.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6"/>
    </row>
    <row r="597" spans="1:26" ht="12.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6"/>
    </row>
    <row r="598" spans="1:26" ht="12.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6"/>
    </row>
    <row r="599" spans="1:26" ht="12.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6"/>
    </row>
    <row r="600" spans="1:26" ht="12.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6"/>
    </row>
    <row r="601" spans="1:26" ht="12.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6"/>
    </row>
    <row r="602" spans="1:26" ht="12.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6"/>
    </row>
    <row r="603" spans="1:26" ht="12.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6"/>
    </row>
    <row r="604" spans="1:26" ht="12.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6"/>
    </row>
    <row r="605" spans="1:26" ht="12.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6"/>
    </row>
    <row r="606" spans="1:26" ht="12.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6"/>
    </row>
    <row r="607" spans="1:26" ht="12.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6"/>
    </row>
    <row r="608" spans="1:26" ht="12.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6"/>
    </row>
    <row r="609" spans="1:26" ht="12.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6"/>
    </row>
    <row r="610" spans="1:26" ht="12.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6"/>
    </row>
    <row r="611" spans="1:26" ht="12.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6"/>
    </row>
    <row r="612" spans="1:26" ht="12.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6"/>
    </row>
    <row r="613" spans="1:26" ht="12.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6"/>
    </row>
    <row r="614" spans="1:26" ht="12.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6"/>
    </row>
    <row r="615" spans="1:26" ht="12.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6"/>
    </row>
    <row r="616" spans="1:26" ht="12.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6"/>
    </row>
    <row r="617" spans="1:26" ht="12.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6"/>
    </row>
    <row r="618" spans="1:26" ht="12.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6"/>
    </row>
    <row r="619" spans="1:26" ht="12.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6"/>
    </row>
    <row r="620" spans="1:26" ht="12.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6"/>
    </row>
    <row r="621" spans="1:26" ht="12.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6"/>
    </row>
    <row r="622" spans="1:26" ht="12.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6"/>
    </row>
    <row r="623" spans="1:26" ht="12.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6"/>
    </row>
    <row r="624" spans="1:26" ht="12.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6"/>
    </row>
    <row r="625" spans="1:26" ht="12.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6"/>
    </row>
    <row r="626" spans="1:26" ht="12.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6"/>
    </row>
    <row r="627" spans="1:26" ht="12.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6"/>
    </row>
    <row r="628" spans="1:26" ht="12.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6"/>
    </row>
    <row r="629" spans="1:26" ht="12.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6"/>
    </row>
    <row r="630" spans="1:26" ht="12.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6"/>
    </row>
    <row r="631" spans="1:26" ht="12.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6"/>
    </row>
    <row r="632" spans="1:26" ht="12.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6"/>
    </row>
    <row r="633" spans="1:26" ht="12.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6"/>
    </row>
    <row r="634" spans="1:26" ht="12.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6"/>
    </row>
    <row r="635" spans="1:26" ht="12.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6"/>
    </row>
    <row r="636" spans="1:26" ht="12.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6"/>
    </row>
    <row r="637" spans="1:26" ht="12.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6"/>
    </row>
    <row r="638" spans="1:26" ht="12.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6"/>
    </row>
    <row r="639" spans="1:26" ht="12.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6"/>
    </row>
    <row r="640" spans="1:26" ht="12.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6"/>
    </row>
    <row r="641" spans="1:26" ht="12.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6"/>
    </row>
    <row r="642" spans="1:26" ht="12.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6"/>
    </row>
    <row r="643" spans="1:26" ht="12.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6"/>
    </row>
    <row r="644" spans="1:26" ht="12.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6"/>
    </row>
    <row r="645" spans="1:26" ht="12.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6"/>
    </row>
    <row r="646" spans="1:26" ht="12.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6"/>
    </row>
    <row r="647" spans="1:26" ht="12.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6"/>
    </row>
    <row r="648" spans="1:26" ht="12.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6"/>
    </row>
    <row r="649" spans="1:26" ht="12.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6"/>
    </row>
    <row r="650" spans="1:26" ht="12.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6"/>
    </row>
    <row r="651" spans="1:26" ht="12.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6"/>
    </row>
    <row r="652" spans="1:26" ht="12.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6"/>
    </row>
    <row r="653" spans="1:26" ht="12.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6"/>
    </row>
    <row r="654" spans="1:26" ht="12.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6"/>
    </row>
    <row r="655" spans="1:26" ht="12.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6"/>
    </row>
    <row r="656" spans="1:26" ht="12.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6"/>
    </row>
    <row r="657" spans="1:26" ht="12.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6"/>
    </row>
    <row r="658" spans="1:26" ht="12.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6"/>
    </row>
    <row r="659" spans="1:26" ht="12.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6"/>
    </row>
    <row r="660" spans="1:26" ht="12.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6"/>
    </row>
    <row r="661" spans="1:26" ht="12.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6"/>
    </row>
    <row r="662" spans="1:26" ht="12.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6"/>
    </row>
    <row r="663" spans="1:26" ht="12.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6"/>
    </row>
    <row r="664" spans="1:26" ht="12.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6"/>
    </row>
    <row r="665" spans="1:26" ht="12.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6"/>
    </row>
    <row r="666" spans="1:26" ht="12.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6"/>
    </row>
    <row r="667" spans="1:26" ht="12.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6"/>
    </row>
    <row r="668" spans="1:26" ht="12.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6"/>
    </row>
    <row r="669" spans="1:26" ht="12.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6"/>
    </row>
    <row r="670" spans="1:26" ht="12.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6"/>
    </row>
    <row r="671" spans="1:26" ht="12.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6"/>
    </row>
    <row r="672" spans="1:26" ht="12.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6"/>
    </row>
    <row r="673" spans="1:26" ht="12.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6"/>
    </row>
    <row r="674" spans="1:26" ht="12.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6"/>
    </row>
    <row r="675" spans="1:26" ht="12.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6"/>
    </row>
    <row r="676" spans="1:26" ht="12.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6"/>
    </row>
    <row r="677" spans="1:26" ht="12.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6"/>
    </row>
    <row r="678" spans="1:26" ht="12.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6"/>
    </row>
    <row r="679" spans="1:26" ht="12.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6"/>
    </row>
    <row r="680" spans="1:26" ht="12.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6"/>
    </row>
    <row r="681" spans="1:26" ht="12.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6"/>
    </row>
    <row r="682" spans="1:26" ht="12.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6"/>
    </row>
    <row r="683" spans="1:26" ht="12.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6"/>
    </row>
    <row r="684" spans="1:26" ht="12.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6"/>
    </row>
    <row r="685" spans="1:26" ht="12.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6"/>
    </row>
    <row r="686" spans="1:26" ht="12.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6"/>
    </row>
    <row r="687" spans="1:26" ht="12.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6"/>
    </row>
    <row r="688" spans="1:26" ht="12.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6"/>
    </row>
    <row r="689" spans="1:26" ht="12.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6"/>
    </row>
    <row r="690" spans="1:26" ht="12.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6"/>
    </row>
    <row r="691" spans="1:26" ht="12.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6"/>
    </row>
    <row r="692" spans="1:26" ht="12.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6"/>
    </row>
    <row r="693" spans="1:26" ht="12.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6"/>
    </row>
    <row r="694" spans="1:26" ht="12.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6"/>
    </row>
    <row r="695" spans="1:26" ht="12.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6"/>
    </row>
    <row r="696" spans="1:26" ht="12.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6"/>
    </row>
    <row r="697" spans="1:26" ht="12.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6"/>
    </row>
    <row r="698" spans="1:26" ht="12.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6"/>
    </row>
    <row r="699" spans="1:26" ht="12.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6"/>
    </row>
    <row r="700" spans="1:26" ht="12.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6"/>
    </row>
    <row r="701" spans="1:26" ht="12.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6"/>
    </row>
    <row r="702" spans="1:26" ht="12.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6"/>
    </row>
    <row r="703" spans="1:26" ht="12.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6"/>
    </row>
    <row r="704" spans="1:26" ht="12.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6"/>
    </row>
    <row r="705" spans="1:26" ht="12.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6"/>
    </row>
    <row r="706" spans="1:26" ht="12.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6"/>
    </row>
    <row r="707" spans="1:26" ht="12.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6"/>
    </row>
    <row r="708" spans="1:26" ht="12.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6"/>
    </row>
    <row r="709" spans="1:26" ht="12.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6"/>
    </row>
    <row r="710" spans="1:26" ht="12.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6"/>
    </row>
    <row r="711" spans="1:26" ht="12.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6"/>
    </row>
    <row r="712" spans="1:26" ht="12.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6"/>
    </row>
    <row r="713" spans="1:26" ht="12.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6"/>
    </row>
    <row r="714" spans="1:26" ht="12.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6"/>
    </row>
    <row r="715" spans="1:26" ht="12.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6"/>
    </row>
    <row r="716" spans="1:26" ht="12.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6"/>
    </row>
    <row r="717" spans="1:26" ht="12.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6"/>
    </row>
    <row r="718" spans="1:26" ht="12.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6"/>
    </row>
    <row r="719" spans="1:26"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6"/>
    </row>
    <row r="720" spans="1:26" ht="12.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6"/>
    </row>
    <row r="721" spans="1:26" ht="12.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6"/>
    </row>
    <row r="722" spans="1:26" ht="12.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6"/>
    </row>
    <row r="723" spans="1:26" ht="12.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6"/>
    </row>
    <row r="724" spans="1:26" ht="12.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6"/>
    </row>
    <row r="725" spans="1:26" ht="12.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6"/>
    </row>
    <row r="726" spans="1:26" ht="12.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6"/>
    </row>
    <row r="727" spans="1:26" ht="12.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6"/>
    </row>
    <row r="728" spans="1:26" ht="12.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6"/>
    </row>
    <row r="729" spans="1:26" ht="12.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6"/>
    </row>
    <row r="730" spans="1:26" ht="12.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6"/>
    </row>
    <row r="731" spans="1:26" ht="12.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6"/>
    </row>
    <row r="732" spans="1:26" ht="12.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6"/>
    </row>
    <row r="733" spans="1:26" ht="12.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6"/>
    </row>
    <row r="734" spans="1:26" ht="12.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6"/>
    </row>
    <row r="735" spans="1:26" ht="12.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6"/>
    </row>
    <row r="736" spans="1:26" ht="12.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6"/>
    </row>
    <row r="737" spans="1:26" ht="12.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6"/>
    </row>
    <row r="738" spans="1:26" ht="12.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6"/>
    </row>
    <row r="739" spans="1:26" ht="12.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6"/>
    </row>
    <row r="740" spans="1:26" ht="12.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6"/>
    </row>
    <row r="741" spans="1:26" ht="12.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6"/>
    </row>
    <row r="742" spans="1:26" ht="12.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6"/>
    </row>
    <row r="743" spans="1:26" ht="12.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6"/>
    </row>
    <row r="744" spans="1:26" ht="12.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6"/>
    </row>
    <row r="745" spans="1:26" ht="12.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6"/>
    </row>
    <row r="746" spans="1:26" ht="12.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6"/>
    </row>
    <row r="747" spans="1:26" ht="12.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6"/>
    </row>
    <row r="748" spans="1:26" ht="12.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6"/>
    </row>
    <row r="749" spans="1:26" ht="12.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6"/>
    </row>
    <row r="750" spans="1:26" ht="12.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6"/>
    </row>
    <row r="751" spans="1:26" ht="12.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6"/>
    </row>
    <row r="752" spans="1:26" ht="12.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6"/>
    </row>
    <row r="753" spans="1:26" ht="12.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6"/>
    </row>
    <row r="754" spans="1:26" ht="12.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6"/>
    </row>
    <row r="755" spans="1:26" ht="12.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6"/>
    </row>
    <row r="756" spans="1:26" ht="12.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6"/>
    </row>
    <row r="757" spans="1:26" ht="12.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6"/>
    </row>
    <row r="758" spans="1:26" ht="12.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6"/>
    </row>
    <row r="759" spans="1:26" ht="12.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6"/>
    </row>
    <row r="760" spans="1:26" ht="12.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6"/>
    </row>
    <row r="761" spans="1:26" ht="12.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6"/>
    </row>
    <row r="762" spans="1:26" ht="12.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6"/>
    </row>
    <row r="763" spans="1:26" ht="12.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6"/>
    </row>
    <row r="764" spans="1:26" ht="12.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6"/>
    </row>
    <row r="765" spans="1:26" ht="12.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6"/>
    </row>
    <row r="766" spans="1:26" ht="12.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6"/>
    </row>
    <row r="767" spans="1:26" ht="12.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6"/>
    </row>
    <row r="768" spans="1:26" ht="12.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6"/>
    </row>
    <row r="769" spans="1:26" ht="12.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6"/>
    </row>
    <row r="770" spans="1:26" ht="12.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6"/>
    </row>
    <row r="771" spans="1:26" ht="12.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6"/>
    </row>
    <row r="772" spans="1:26" ht="12.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6"/>
    </row>
    <row r="773" spans="1:26" ht="12.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6"/>
    </row>
    <row r="774" spans="1:26" ht="12.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6"/>
    </row>
    <row r="775" spans="1:26" ht="12.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6"/>
    </row>
    <row r="776" spans="1:26" ht="12.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6"/>
    </row>
    <row r="777" spans="1:26" ht="12.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6"/>
    </row>
    <row r="778" spans="1:26" ht="12.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6"/>
    </row>
    <row r="779" spans="1:26" ht="12.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6"/>
    </row>
    <row r="780" spans="1:26" ht="12.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6"/>
    </row>
    <row r="781" spans="1:26" ht="12.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6"/>
    </row>
    <row r="782" spans="1:26" ht="12.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6"/>
    </row>
    <row r="783" spans="1:26" ht="12.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6"/>
    </row>
    <row r="784" spans="1:26" ht="12.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6"/>
    </row>
    <row r="785" spans="1:26" ht="12.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6"/>
    </row>
    <row r="786" spans="1:26" ht="12.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6"/>
    </row>
    <row r="787" spans="1:26" ht="12.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6"/>
    </row>
    <row r="788" spans="1:26" ht="12.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6"/>
    </row>
    <row r="789" spans="1:26" ht="12.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6"/>
    </row>
    <row r="790" spans="1:26" ht="12.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6"/>
    </row>
    <row r="791" spans="1:26" ht="12.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6"/>
    </row>
    <row r="792" spans="1:26" ht="12.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6"/>
    </row>
    <row r="793" spans="1:26" ht="12.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6"/>
    </row>
    <row r="794" spans="1:26" ht="12.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6"/>
    </row>
    <row r="795" spans="1:26" ht="12.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6"/>
    </row>
    <row r="796" spans="1:26" ht="12.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6"/>
    </row>
    <row r="797" spans="1:26" ht="12.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6"/>
    </row>
    <row r="798" spans="1:26" ht="12.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6"/>
    </row>
    <row r="799" spans="1:26" ht="12.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6"/>
    </row>
    <row r="800" spans="1:26" ht="12.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6"/>
    </row>
    <row r="801" spans="1:26" ht="12.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6"/>
    </row>
    <row r="802" spans="1:26" ht="12.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6"/>
    </row>
    <row r="803" spans="1:26" ht="12.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6"/>
    </row>
    <row r="804" spans="1:26" ht="12.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6"/>
    </row>
    <row r="805" spans="1:26" ht="12.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6"/>
    </row>
    <row r="806" spans="1:26" ht="12.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6"/>
    </row>
    <row r="807" spans="1:26" ht="12.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6"/>
    </row>
    <row r="808" spans="1:26" ht="12.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6"/>
    </row>
    <row r="809" spans="1:26" ht="12.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6"/>
    </row>
    <row r="810" spans="1:26" ht="12.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6"/>
    </row>
    <row r="811" spans="1:26" ht="12.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6"/>
    </row>
    <row r="812" spans="1:26" ht="12.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6"/>
    </row>
    <row r="813" spans="1:26" ht="12.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6"/>
    </row>
    <row r="814" spans="1:26" ht="12.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6"/>
    </row>
    <row r="815" spans="1:26" ht="12.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6"/>
    </row>
    <row r="816" spans="1:26" ht="12.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6"/>
    </row>
    <row r="817" spans="1:26" ht="12.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6"/>
    </row>
    <row r="818" spans="1:26" ht="12.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6"/>
    </row>
    <row r="819" spans="1:26" ht="12.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6"/>
    </row>
    <row r="820" spans="1:26" ht="12.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6"/>
    </row>
    <row r="821" spans="1:26" ht="12.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6"/>
    </row>
    <row r="822" spans="1:26" ht="12.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6"/>
    </row>
    <row r="823" spans="1:26" ht="12.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6"/>
    </row>
    <row r="824" spans="1:26" ht="12.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6"/>
    </row>
    <row r="825" spans="1:26" ht="12.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6"/>
    </row>
    <row r="826" spans="1:26" ht="12.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6"/>
    </row>
    <row r="827" spans="1:26" ht="12.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6"/>
    </row>
    <row r="828" spans="1:26" ht="12.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6"/>
    </row>
    <row r="829" spans="1:26" ht="12.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6"/>
    </row>
    <row r="830" spans="1:26" ht="12.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6"/>
    </row>
    <row r="831" spans="1:26" ht="12.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6"/>
    </row>
    <row r="832" spans="1:26" ht="12.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6"/>
    </row>
    <row r="833" spans="1:26" ht="12.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6"/>
    </row>
    <row r="834" spans="1:26" ht="12.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6"/>
    </row>
    <row r="835" spans="1:26" ht="12.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6"/>
    </row>
    <row r="836" spans="1:26" ht="12.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6"/>
    </row>
    <row r="837" spans="1:26" ht="12.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6"/>
    </row>
    <row r="838" spans="1:26" ht="12.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6"/>
    </row>
    <row r="839" spans="1:26" ht="12.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6"/>
    </row>
    <row r="840" spans="1:26" ht="12.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6"/>
    </row>
    <row r="841" spans="1:26" ht="12.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6"/>
    </row>
    <row r="842" spans="1:26" ht="12.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6"/>
    </row>
    <row r="843" spans="1:26" ht="12.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6"/>
    </row>
    <row r="844" spans="1:26" ht="12.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6"/>
    </row>
    <row r="845" spans="1:26" ht="12.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6"/>
    </row>
    <row r="846" spans="1:26" ht="12.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6"/>
    </row>
    <row r="847" spans="1:26" ht="12.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6"/>
    </row>
    <row r="848" spans="1:26" ht="12.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6"/>
    </row>
    <row r="849" spans="1:26" ht="12.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6"/>
    </row>
    <row r="850" spans="1:26" ht="12.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6"/>
    </row>
    <row r="851" spans="1:26" ht="12.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6"/>
    </row>
    <row r="852" spans="1:26" ht="12.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6"/>
    </row>
    <row r="853" spans="1:26" ht="12.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6"/>
    </row>
    <row r="854" spans="1:26" ht="12.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6"/>
    </row>
    <row r="855" spans="1:26" ht="12.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6"/>
    </row>
    <row r="856" spans="1:26" ht="12.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6"/>
    </row>
    <row r="857" spans="1:26" ht="12.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6"/>
    </row>
    <row r="858" spans="1:26" ht="12.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6"/>
    </row>
    <row r="859" spans="1:26" ht="12.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6"/>
    </row>
    <row r="860" spans="1:26" ht="12.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6"/>
    </row>
    <row r="861" spans="1:26" ht="12.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6"/>
    </row>
    <row r="862" spans="1:26" ht="12.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6"/>
    </row>
    <row r="863" spans="1:26" ht="12.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6"/>
    </row>
    <row r="864" spans="1:26" ht="12.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6"/>
    </row>
    <row r="865" spans="1:26" ht="12.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6"/>
    </row>
    <row r="866" spans="1:26" ht="12.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6"/>
    </row>
    <row r="867" spans="1:26" ht="12.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6"/>
    </row>
    <row r="868" spans="1:26" ht="12.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6"/>
    </row>
    <row r="869" spans="1:26" ht="12.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6"/>
    </row>
    <row r="870" spans="1:26" ht="12.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6"/>
    </row>
    <row r="871" spans="1:26" ht="12.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6"/>
    </row>
    <row r="872" spans="1:26" ht="12.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6"/>
    </row>
    <row r="873" spans="1:26" ht="12.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6"/>
    </row>
    <row r="874" spans="1:26" ht="12.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6"/>
    </row>
    <row r="875" spans="1:26" ht="12.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6"/>
    </row>
    <row r="876" spans="1:26" ht="12.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6"/>
    </row>
    <row r="877" spans="1:26" ht="12.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6"/>
    </row>
    <row r="878" spans="1:26" ht="12.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6"/>
    </row>
    <row r="879" spans="1:26" ht="12.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6"/>
    </row>
    <row r="880" spans="1:26" ht="12.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6"/>
    </row>
    <row r="881" spans="1:26" ht="12.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6"/>
    </row>
    <row r="882" spans="1:26" ht="12.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6"/>
    </row>
    <row r="883" spans="1:26" ht="12.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6"/>
    </row>
    <row r="884" spans="1:26" ht="12.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6"/>
    </row>
    <row r="885" spans="1:26" ht="12.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6"/>
    </row>
    <row r="886" spans="1:26" ht="12.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6"/>
    </row>
    <row r="887" spans="1:26" ht="12.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6"/>
    </row>
    <row r="888" spans="1:26" ht="12.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6"/>
    </row>
    <row r="889" spans="1:26" ht="12.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6"/>
    </row>
    <row r="890" spans="1:26" ht="12.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6"/>
    </row>
    <row r="891" spans="1:26" ht="12.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6"/>
    </row>
    <row r="892" spans="1:26" ht="12.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6"/>
    </row>
    <row r="893" spans="1:26" ht="12.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6"/>
    </row>
    <row r="894" spans="1:26" ht="12.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6"/>
    </row>
    <row r="895" spans="1:26" ht="12.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6"/>
    </row>
    <row r="896" spans="1:26" ht="12.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6"/>
    </row>
    <row r="897" spans="1:26" ht="12.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6"/>
    </row>
    <row r="898" spans="1:26" ht="12.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6"/>
    </row>
    <row r="899" spans="1:26" ht="12.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6"/>
    </row>
    <row r="900" spans="1:26" ht="12.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6"/>
    </row>
    <row r="901" spans="1:26" ht="12.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6"/>
    </row>
    <row r="902" spans="1:26" ht="12.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6"/>
    </row>
    <row r="903" spans="1:26" ht="12.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6"/>
    </row>
    <row r="904" spans="1:26" ht="12.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6"/>
    </row>
    <row r="905" spans="1:26" ht="12.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6"/>
    </row>
    <row r="906" spans="1:26" ht="12.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6"/>
    </row>
    <row r="907" spans="1:26" ht="12.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6"/>
    </row>
    <row r="908" spans="1:26" ht="12.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6"/>
    </row>
    <row r="909" spans="1:26" ht="12.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6"/>
    </row>
    <row r="910" spans="1:26" ht="12.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6"/>
    </row>
    <row r="911" spans="1:26" ht="12.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6"/>
    </row>
    <row r="912" spans="1:26" ht="12.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6"/>
    </row>
    <row r="913" spans="1:26" ht="12.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6"/>
    </row>
    <row r="914" spans="1:26" ht="12.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6"/>
    </row>
    <row r="915" spans="1:26" ht="12.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6"/>
    </row>
    <row r="916" spans="1:26" ht="12.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6"/>
    </row>
    <row r="917" spans="1:26" ht="12.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6"/>
    </row>
    <row r="918" spans="1:26" ht="12.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6"/>
    </row>
    <row r="919" spans="1:26" ht="12.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6"/>
    </row>
    <row r="920" spans="1:26" ht="12.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6"/>
    </row>
    <row r="921" spans="1:26" ht="12.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6"/>
    </row>
    <row r="922" spans="1:26" ht="12.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6"/>
    </row>
    <row r="923" spans="1:26" ht="12.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6"/>
    </row>
    <row r="924" spans="1:26" ht="12.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6"/>
    </row>
    <row r="925" spans="1:26" ht="12.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6"/>
    </row>
    <row r="926" spans="1:26" ht="12.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6"/>
    </row>
    <row r="927" spans="1:26" ht="12.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6"/>
    </row>
    <row r="928" spans="1:26" ht="12.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6"/>
    </row>
    <row r="929" spans="1:26" ht="12.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6"/>
    </row>
    <row r="930" spans="1:26" ht="12.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6"/>
    </row>
    <row r="931" spans="1:26" ht="12.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6"/>
    </row>
    <row r="932" spans="1:26" ht="12.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6"/>
    </row>
    <row r="933" spans="1:26" ht="12.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6"/>
    </row>
    <row r="934" spans="1:26" ht="12.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6"/>
    </row>
    <row r="935" spans="1:26" ht="12.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6"/>
    </row>
    <row r="936" spans="1:26" ht="12.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6"/>
    </row>
    <row r="937" spans="1:26" ht="12.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6"/>
    </row>
    <row r="938" spans="1:26" ht="12.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6"/>
    </row>
    <row r="939" spans="1:26" ht="12.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6"/>
    </row>
    <row r="940" spans="1:26" ht="12.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6"/>
    </row>
    <row r="941" spans="1:26" ht="12.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6"/>
    </row>
    <row r="942" spans="1:26" ht="12.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6"/>
    </row>
    <row r="943" spans="1:26" ht="12.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6"/>
    </row>
    <row r="944" spans="1:26" ht="12.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6"/>
    </row>
    <row r="945" spans="1:26" ht="12.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6"/>
    </row>
    <row r="946" spans="1:26" ht="12.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6"/>
    </row>
    <row r="947" spans="1:26" ht="12.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6"/>
    </row>
    <row r="948" spans="1:26" ht="12.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6"/>
    </row>
    <row r="949" spans="1:26" ht="12.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6"/>
    </row>
    <row r="950" spans="1:26" ht="12.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6"/>
    </row>
    <row r="951" spans="1:26" ht="12.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6"/>
    </row>
    <row r="952" spans="1:26" ht="12.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6"/>
    </row>
    <row r="953" spans="1:26" ht="12.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6"/>
    </row>
    <row r="954" spans="1:26" ht="12.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6"/>
    </row>
    <row r="955" spans="1:26" ht="12.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6"/>
    </row>
    <row r="956" spans="1:26" ht="12.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6"/>
    </row>
    <row r="957" spans="1:26" ht="12.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6"/>
    </row>
    <row r="958" spans="1:26" ht="12.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6"/>
    </row>
    <row r="959" spans="1:26" ht="12.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6"/>
    </row>
    <row r="960" spans="1:26" ht="12.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6"/>
    </row>
    <row r="961" spans="1:26" ht="12.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6"/>
    </row>
    <row r="962" spans="1:26" ht="12.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6"/>
    </row>
    <row r="963" spans="1:26" ht="12.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6"/>
    </row>
    <row r="964" spans="1:26" ht="12.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6"/>
    </row>
    <row r="965" spans="1:26" ht="12.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6"/>
    </row>
    <row r="966" spans="1:26" ht="12.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6"/>
    </row>
    <row r="967" spans="1:26" ht="12.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6"/>
    </row>
    <row r="968" spans="1:26" ht="12.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6"/>
    </row>
    <row r="969" spans="1:26" ht="12.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6"/>
    </row>
    <row r="970" spans="1:26" ht="12.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6"/>
    </row>
    <row r="971" spans="1:26" ht="12.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6"/>
    </row>
    <row r="972" spans="1:26" ht="12.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6"/>
    </row>
    <row r="973" spans="1:26" ht="12.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6"/>
    </row>
    <row r="974" spans="1:26" ht="12.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6"/>
    </row>
    <row r="975" spans="1:26" ht="12.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6"/>
    </row>
    <row r="976" spans="1:26" ht="12.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6"/>
    </row>
    <row r="977" spans="1:26" ht="12.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6"/>
    </row>
    <row r="978" spans="1:26" ht="12.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6"/>
    </row>
    <row r="979" spans="1:26" ht="12.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6"/>
    </row>
    <row r="980" spans="1:26" ht="12.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6"/>
    </row>
    <row r="981" spans="1:26" ht="12.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6"/>
    </row>
    <row r="982" spans="1:26" ht="12.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6"/>
    </row>
    <row r="983" spans="1:26" ht="12.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6"/>
    </row>
    <row r="984" spans="1:26" ht="12.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6"/>
    </row>
    <row r="985" spans="1:26" ht="12.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6"/>
    </row>
    <row r="986" spans="1:26" ht="12.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6"/>
    </row>
    <row r="987" spans="1:26" ht="12.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6"/>
    </row>
    <row r="988" spans="1:26" ht="12.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6"/>
    </row>
    <row r="989" spans="1:26" ht="12.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6"/>
    </row>
    <row r="990" spans="1:26" ht="12.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6"/>
    </row>
    <row r="991" spans="1:26" ht="12.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6"/>
    </row>
    <row r="992" spans="1:26" ht="12.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6"/>
    </row>
    <row r="993" spans="1:26" ht="12.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6"/>
    </row>
    <row r="994" spans="1:26" ht="12.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6"/>
    </row>
    <row r="995" spans="1:26" ht="12.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6"/>
    </row>
    <row r="996" spans="1:26" ht="12.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6"/>
    </row>
    <row r="997" spans="1:26" ht="12.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6"/>
    </row>
    <row r="998" spans="1:26" ht="12.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6"/>
    </row>
    <row r="999" spans="1:26" ht="12.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6"/>
    </row>
    <row r="1000" spans="1:26" ht="12.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6"/>
    </row>
    <row r="1001" spans="1:26" ht="12.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6"/>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6"/>
  <sheetViews>
    <sheetView workbookViewId="0">
      <selection sqref="A1:H1"/>
    </sheetView>
  </sheetViews>
  <sheetFormatPr baseColWidth="10" defaultColWidth="12.6640625" defaultRowHeight="15" customHeight="1"/>
  <cols>
    <col min="1" max="1" width="4.83203125" customWidth="1"/>
    <col min="2" max="2" width="52.6640625" customWidth="1"/>
    <col min="3" max="8" width="10.83203125" customWidth="1"/>
    <col min="9" max="35" width="0.1640625" hidden="1" customWidth="1"/>
  </cols>
  <sheetData>
    <row r="1" spans="1:35" ht="45" customHeight="1">
      <c r="A1" s="95"/>
      <c r="B1" s="96"/>
      <c r="C1" s="96"/>
      <c r="D1" s="96"/>
      <c r="E1" s="96"/>
      <c r="F1" s="96"/>
      <c r="G1" s="96"/>
      <c r="H1" s="96"/>
      <c r="I1" s="2"/>
      <c r="J1" s="2"/>
      <c r="K1" s="2"/>
      <c r="L1" s="2"/>
      <c r="M1" s="2"/>
      <c r="N1" s="2"/>
      <c r="O1" s="2"/>
      <c r="P1" s="2"/>
      <c r="Q1" s="2"/>
      <c r="R1" s="2"/>
      <c r="S1" s="2"/>
      <c r="T1" s="2"/>
      <c r="U1" s="2"/>
      <c r="V1" s="2"/>
      <c r="W1" s="2"/>
      <c r="X1" s="2"/>
      <c r="Y1" s="2"/>
      <c r="Z1" s="2"/>
      <c r="AA1" s="2"/>
      <c r="AB1" s="20"/>
      <c r="AC1" s="20"/>
      <c r="AD1" s="20"/>
      <c r="AE1" s="20"/>
      <c r="AF1" s="20"/>
      <c r="AG1" s="20"/>
      <c r="AH1" s="20"/>
      <c r="AI1" s="20"/>
    </row>
    <row r="2" spans="1:35" ht="64.5" customHeight="1">
      <c r="A2" s="97" t="s">
        <v>1</v>
      </c>
      <c r="B2" s="96"/>
      <c r="C2" s="96"/>
      <c r="D2" s="96"/>
      <c r="E2" s="96"/>
      <c r="F2" s="96"/>
      <c r="G2" s="96"/>
      <c r="H2" s="96"/>
      <c r="I2" s="21"/>
      <c r="J2" s="21"/>
      <c r="K2" s="21"/>
      <c r="L2" s="21"/>
      <c r="M2" s="21"/>
      <c r="N2" s="21"/>
      <c r="O2" s="21"/>
      <c r="P2" s="21"/>
      <c r="Q2" s="21"/>
      <c r="R2" s="21"/>
      <c r="S2" s="21"/>
      <c r="T2" s="21"/>
      <c r="U2" s="21"/>
      <c r="V2" s="21"/>
      <c r="W2" s="21"/>
      <c r="X2" s="21"/>
      <c r="Y2" s="21"/>
      <c r="Z2" s="21"/>
      <c r="AA2" s="22"/>
      <c r="AB2" s="22"/>
      <c r="AC2" s="22"/>
      <c r="AD2" s="22"/>
      <c r="AE2" s="22"/>
      <c r="AF2" s="22"/>
      <c r="AG2" s="22"/>
      <c r="AH2" s="22"/>
      <c r="AI2" s="22"/>
    </row>
    <row r="3" spans="1:35" ht="24" customHeight="1">
      <c r="A3" s="98" t="s">
        <v>11</v>
      </c>
      <c r="B3" s="99"/>
      <c r="C3" s="99"/>
      <c r="D3" s="99"/>
      <c r="E3" s="99"/>
      <c r="F3" s="99"/>
      <c r="G3" s="99"/>
      <c r="H3" s="99"/>
      <c r="I3" s="23"/>
      <c r="J3" s="23"/>
      <c r="K3" s="23"/>
      <c r="L3" s="23"/>
      <c r="M3" s="23"/>
      <c r="N3" s="23"/>
      <c r="O3" s="23"/>
      <c r="P3" s="23"/>
      <c r="Q3" s="23"/>
      <c r="R3" s="23"/>
      <c r="S3" s="23"/>
      <c r="T3" s="23"/>
      <c r="U3" s="23"/>
      <c r="V3" s="23"/>
      <c r="W3" s="23"/>
      <c r="X3" s="23"/>
      <c r="Y3" s="23"/>
      <c r="Z3" s="23"/>
      <c r="AA3" s="24"/>
      <c r="AB3" s="24"/>
      <c r="AC3" s="24"/>
      <c r="AD3" s="24"/>
      <c r="AE3" s="24"/>
      <c r="AF3" s="24"/>
      <c r="AG3" s="24"/>
      <c r="AH3" s="24"/>
      <c r="AI3" s="24"/>
    </row>
    <row r="4" spans="1:35" ht="36" customHeight="1">
      <c r="A4" s="100" t="s">
        <v>12</v>
      </c>
      <c r="B4" s="93"/>
      <c r="C4" s="93"/>
      <c r="D4" s="93"/>
      <c r="E4" s="93"/>
      <c r="F4" s="93"/>
      <c r="G4" s="93"/>
      <c r="H4" s="93"/>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5" spans="1:35" ht="18" customHeight="1">
      <c r="A5" s="10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row>
    <row r="6" spans="1:35" ht="60" customHeight="1">
      <c r="A6" s="103"/>
      <c r="B6" s="94"/>
      <c r="C6" s="26" t="s">
        <v>13</v>
      </c>
      <c r="D6" s="27" t="s">
        <v>14</v>
      </c>
      <c r="E6" s="27" t="s">
        <v>15</v>
      </c>
      <c r="F6" s="27" t="s">
        <v>16</v>
      </c>
      <c r="G6" s="27" t="s">
        <v>17</v>
      </c>
      <c r="H6" s="28" t="s">
        <v>18</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30" customHeight="1">
      <c r="A7" s="88" t="s">
        <v>19</v>
      </c>
      <c r="B7" s="89"/>
      <c r="C7" s="89"/>
      <c r="D7" s="89"/>
      <c r="E7" s="89"/>
      <c r="F7" s="89"/>
      <c r="G7" s="89"/>
      <c r="H7" s="89"/>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30" customHeight="1">
      <c r="A8" s="90" t="s">
        <v>20</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row>
    <row r="9" spans="1:35" ht="34.5" customHeight="1">
      <c r="A9" s="31">
        <v>1</v>
      </c>
      <c r="B9" s="32" t="s">
        <v>21</v>
      </c>
      <c r="C9" s="33"/>
      <c r="D9" s="34"/>
      <c r="E9" s="34"/>
      <c r="F9" s="34"/>
      <c r="G9" s="34"/>
      <c r="H9" s="34"/>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row>
    <row r="10" spans="1:35" ht="34.5" customHeight="1">
      <c r="A10" s="34">
        <v>2</v>
      </c>
      <c r="B10" s="36" t="s">
        <v>22</v>
      </c>
      <c r="C10" s="37"/>
      <c r="D10" s="38"/>
      <c r="E10" s="38"/>
      <c r="F10" s="38"/>
      <c r="G10" s="38"/>
      <c r="H10" s="38"/>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row>
    <row r="11" spans="1:35" ht="34.5" customHeight="1">
      <c r="A11" s="31">
        <v>3</v>
      </c>
      <c r="B11" s="32" t="s">
        <v>23</v>
      </c>
      <c r="C11" s="33"/>
      <c r="D11" s="34"/>
      <c r="E11" s="34"/>
      <c r="F11" s="34"/>
      <c r="G11" s="34"/>
      <c r="H11" s="34"/>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row>
    <row r="12" spans="1:35" ht="34.5" customHeight="1">
      <c r="A12" s="34">
        <v>4</v>
      </c>
      <c r="B12" s="36" t="s">
        <v>24</v>
      </c>
      <c r="C12" s="37"/>
      <c r="D12" s="38"/>
      <c r="E12" s="38"/>
      <c r="F12" s="38"/>
      <c r="G12" s="38"/>
      <c r="H12" s="38"/>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row>
    <row r="13" spans="1:35" ht="34.5" customHeight="1">
      <c r="A13" s="31">
        <v>5</v>
      </c>
      <c r="B13" s="32" t="s">
        <v>25</v>
      </c>
      <c r="C13" s="33"/>
      <c r="D13" s="34"/>
      <c r="E13" s="34"/>
      <c r="F13" s="34"/>
      <c r="G13" s="34"/>
      <c r="H13" s="34"/>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row>
    <row r="14" spans="1:35" ht="34.5" customHeight="1">
      <c r="A14" s="34">
        <v>6</v>
      </c>
      <c r="B14" s="36" t="s">
        <v>26</v>
      </c>
      <c r="C14" s="37"/>
      <c r="D14" s="38"/>
      <c r="E14" s="38"/>
      <c r="F14" s="38"/>
      <c r="G14" s="38"/>
      <c r="H14" s="38"/>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row>
    <row r="15" spans="1:35" ht="34.5" customHeight="1">
      <c r="A15" s="31">
        <v>7</v>
      </c>
      <c r="B15" s="32" t="s">
        <v>27</v>
      </c>
      <c r="C15" s="33"/>
      <c r="D15" s="34"/>
      <c r="E15" s="34"/>
      <c r="F15" s="34"/>
      <c r="G15" s="34"/>
      <c r="H15" s="34"/>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row>
    <row r="16" spans="1:35" ht="30" customHeight="1">
      <c r="A16" s="88" t="s">
        <v>28</v>
      </c>
      <c r="B16" s="89"/>
      <c r="C16" s="89"/>
      <c r="D16" s="89"/>
      <c r="E16" s="89"/>
      <c r="F16" s="89"/>
      <c r="G16" s="89"/>
      <c r="H16" s="8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5" ht="30" customHeight="1">
      <c r="A17" s="90" t="s">
        <v>29</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row>
    <row r="18" spans="1:35" ht="34.5" customHeight="1">
      <c r="A18" s="33">
        <v>1</v>
      </c>
      <c r="B18" s="36" t="s">
        <v>30</v>
      </c>
      <c r="C18" s="37"/>
      <c r="D18" s="38"/>
      <c r="E18" s="38"/>
      <c r="F18" s="38"/>
      <c r="G18" s="38"/>
      <c r="H18" s="38"/>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row>
    <row r="19" spans="1:35" ht="34.5" customHeight="1">
      <c r="A19" s="40">
        <v>2</v>
      </c>
      <c r="B19" s="32" t="s">
        <v>31</v>
      </c>
      <c r="C19" s="33"/>
      <c r="D19" s="34"/>
      <c r="E19" s="34"/>
      <c r="F19" s="34"/>
      <c r="G19" s="34"/>
      <c r="H19" s="34"/>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row>
    <row r="20" spans="1:35" ht="45.75" customHeight="1">
      <c r="A20" s="33">
        <v>3</v>
      </c>
      <c r="B20" s="36" t="s">
        <v>32</v>
      </c>
      <c r="C20" s="37"/>
      <c r="D20" s="38"/>
      <c r="E20" s="38"/>
      <c r="F20" s="38"/>
      <c r="G20" s="38"/>
      <c r="H20" s="38"/>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35" ht="34.5" customHeight="1">
      <c r="A21" s="40">
        <v>4</v>
      </c>
      <c r="B21" s="32" t="s">
        <v>33</v>
      </c>
      <c r="C21" s="33"/>
      <c r="D21" s="34"/>
      <c r="E21" s="34"/>
      <c r="F21" s="34"/>
      <c r="G21" s="34"/>
      <c r="H21" s="34"/>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row>
    <row r="22" spans="1:35" ht="34.5" customHeight="1">
      <c r="A22" s="33">
        <v>5</v>
      </c>
      <c r="B22" s="36" t="s">
        <v>34</v>
      </c>
      <c r="C22" s="37"/>
      <c r="D22" s="38"/>
      <c r="E22" s="38"/>
      <c r="F22" s="38"/>
      <c r="G22" s="38"/>
      <c r="H22" s="38"/>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row>
    <row r="23" spans="1:35" ht="34.5" customHeight="1">
      <c r="A23" s="34">
        <v>6</v>
      </c>
      <c r="B23" s="36" t="s">
        <v>35</v>
      </c>
      <c r="C23" s="37"/>
      <c r="D23" s="38"/>
      <c r="E23" s="38"/>
      <c r="F23" s="38"/>
      <c r="G23" s="38"/>
      <c r="H23" s="38"/>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row>
    <row r="24" spans="1:35" ht="34.5" customHeight="1">
      <c r="A24" s="31">
        <v>7</v>
      </c>
      <c r="B24" s="32" t="s">
        <v>36</v>
      </c>
      <c r="C24" s="33"/>
      <c r="D24" s="34"/>
      <c r="E24" s="34"/>
      <c r="F24" s="34"/>
      <c r="G24" s="34"/>
      <c r="H24" s="34"/>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ht="30" customHeight="1">
      <c r="A25" s="88" t="s">
        <v>37</v>
      </c>
      <c r="B25" s="89"/>
      <c r="C25" s="89"/>
      <c r="D25" s="89"/>
      <c r="E25" s="89"/>
      <c r="F25" s="89"/>
      <c r="G25" s="89"/>
      <c r="H25" s="89"/>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1:35" ht="30" customHeight="1">
      <c r="A26" s="90" t="s">
        <v>38</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row>
    <row r="27" spans="1:35" ht="46.5" customHeight="1">
      <c r="A27" s="31">
        <v>1</v>
      </c>
      <c r="B27" s="32" t="s">
        <v>39</v>
      </c>
      <c r="C27" s="33"/>
      <c r="D27" s="34"/>
      <c r="E27" s="34"/>
      <c r="F27" s="34"/>
      <c r="G27" s="34"/>
      <c r="H27" s="34"/>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1:35" ht="34.5" customHeight="1">
      <c r="A28" s="34">
        <v>2</v>
      </c>
      <c r="B28" s="36" t="s">
        <v>40</v>
      </c>
      <c r="C28" s="37"/>
      <c r="D28" s="38"/>
      <c r="E28" s="38"/>
      <c r="F28" s="38"/>
      <c r="G28" s="38"/>
      <c r="H28" s="3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ht="34.5" customHeight="1">
      <c r="A29" s="31">
        <v>3</v>
      </c>
      <c r="B29" s="32" t="s">
        <v>41</v>
      </c>
      <c r="C29" s="33"/>
      <c r="D29" s="34"/>
      <c r="E29" s="34"/>
      <c r="F29" s="34"/>
      <c r="G29" s="34"/>
      <c r="H29" s="34"/>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1:35" ht="34.5" customHeight="1">
      <c r="A30" s="34">
        <v>4</v>
      </c>
      <c r="B30" s="36" t="s">
        <v>42</v>
      </c>
      <c r="C30" s="37"/>
      <c r="D30" s="38"/>
      <c r="E30" s="38"/>
      <c r="F30" s="38"/>
      <c r="G30" s="38"/>
      <c r="H30" s="38"/>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row>
    <row r="31" spans="1:35" ht="34.5" customHeight="1">
      <c r="A31" s="31">
        <v>5</v>
      </c>
      <c r="B31" s="32" t="s">
        <v>43</v>
      </c>
      <c r="C31" s="33"/>
      <c r="D31" s="34"/>
      <c r="E31" s="34"/>
      <c r="F31" s="34"/>
      <c r="G31" s="34"/>
      <c r="H31" s="34"/>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row>
    <row r="32" spans="1:35" ht="34.5" customHeight="1">
      <c r="A32" s="34">
        <v>6</v>
      </c>
      <c r="B32" s="36" t="s">
        <v>44</v>
      </c>
      <c r="C32" s="37"/>
      <c r="D32" s="38"/>
      <c r="E32" s="38"/>
      <c r="F32" s="38"/>
      <c r="G32" s="38"/>
      <c r="H32" s="38"/>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row>
    <row r="33" spans="1:35" ht="18" customHeight="1">
      <c r="A33" s="41"/>
      <c r="B33" s="42"/>
      <c r="C33" s="43">
        <f>COUNTIF(C9:C32,"x")*0</f>
        <v>0</v>
      </c>
      <c r="D33" s="44">
        <f>COUNTIF(D9:D32,"x")</f>
        <v>0</v>
      </c>
      <c r="E33" s="44">
        <f>COUNTIFS(E9:E32,"x")*2</f>
        <v>0</v>
      </c>
      <c r="F33" s="44">
        <f>COUNTIFS(F9:F32,"x")*3</f>
        <v>0</v>
      </c>
      <c r="G33" s="44">
        <f>COUNTIFS(G9:G32,"x")*4</f>
        <v>0</v>
      </c>
      <c r="H33" s="45">
        <f>COUNTIFS(H9:H32,"x")*5</f>
        <v>0</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row>
    <row r="34" spans="1:35" ht="39.75" customHeight="1">
      <c r="A34" s="92"/>
      <c r="B34" s="93"/>
      <c r="C34" s="93"/>
      <c r="D34" s="93"/>
      <c r="E34" s="93"/>
      <c r="F34" s="93"/>
      <c r="G34" s="94"/>
      <c r="H34" s="47">
        <f>SUM(C33:H33)</f>
        <v>0</v>
      </c>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row>
    <row r="35" spans="1:35" ht="12.75" hidden="1" customHeight="1">
      <c r="A35" s="49"/>
      <c r="B35" s="50"/>
      <c r="C35" s="50"/>
    </row>
    <row r="36" spans="1:35" ht="12.75" hidden="1" customHeight="1">
      <c r="A36" s="49"/>
      <c r="B36" s="50"/>
      <c r="C36" s="50"/>
    </row>
  </sheetData>
  <mergeCells count="13">
    <mergeCell ref="A34:G34"/>
    <mergeCell ref="A1:H1"/>
    <mergeCell ref="A2:H2"/>
    <mergeCell ref="A3:H3"/>
    <mergeCell ref="A4:H4"/>
    <mergeCell ref="A5:AI5"/>
    <mergeCell ref="A6:B6"/>
    <mergeCell ref="A8:AI8"/>
    <mergeCell ref="A7:H7"/>
    <mergeCell ref="A16:H16"/>
    <mergeCell ref="A17:AI17"/>
    <mergeCell ref="A25:H25"/>
    <mergeCell ref="A26:AI26"/>
  </mergeCells>
  <pageMargins left="0.7" right="0.7" top="0.75" bottom="0.75" header="0" footer="0"/>
  <pageSetup orientation="portrait"/>
  <drawing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2"/>
  <sheetViews>
    <sheetView workbookViewId="0"/>
  </sheetViews>
  <sheetFormatPr baseColWidth="10" defaultColWidth="12.6640625" defaultRowHeight="15" customHeight="1"/>
  <cols>
    <col min="1" max="1" width="121.1640625" customWidth="1"/>
    <col min="2" max="21" width="0.1640625" hidden="1" customWidth="1"/>
  </cols>
  <sheetData>
    <row r="1" spans="1:21" ht="45" customHeight="1">
      <c r="A1" s="1"/>
      <c r="B1" s="51"/>
      <c r="C1" s="51"/>
      <c r="D1" s="51"/>
      <c r="E1" s="51"/>
      <c r="F1" s="51"/>
      <c r="G1" s="51"/>
      <c r="H1" s="52"/>
      <c r="I1" s="53"/>
      <c r="J1" s="51"/>
      <c r="K1" s="51"/>
      <c r="L1" s="51"/>
      <c r="M1" s="51"/>
      <c r="N1" s="51"/>
      <c r="O1" s="51"/>
      <c r="P1" s="51"/>
      <c r="Q1" s="51"/>
      <c r="R1" s="51"/>
      <c r="S1" s="51"/>
      <c r="T1" s="51"/>
      <c r="U1" s="51"/>
    </row>
    <row r="2" spans="1:21" ht="48" customHeight="1">
      <c r="A2" s="54" t="s">
        <v>0</v>
      </c>
      <c r="B2" s="2"/>
      <c r="C2" s="2"/>
      <c r="D2" s="2"/>
      <c r="E2" s="2"/>
      <c r="F2" s="2"/>
      <c r="G2" s="2"/>
      <c r="H2" s="2"/>
      <c r="I2" s="2"/>
      <c r="J2" s="2"/>
      <c r="K2" s="2"/>
      <c r="L2" s="2"/>
      <c r="M2" s="2"/>
      <c r="N2" s="2"/>
      <c r="O2" s="2"/>
      <c r="P2" s="2"/>
      <c r="Q2" s="2"/>
      <c r="R2" s="2"/>
      <c r="S2" s="2"/>
      <c r="T2" s="2"/>
      <c r="U2" s="2"/>
    </row>
    <row r="3" spans="1:21" ht="42" customHeight="1">
      <c r="A3" s="7" t="s">
        <v>1</v>
      </c>
      <c r="B3" s="2"/>
      <c r="C3" s="2"/>
      <c r="D3" s="2"/>
      <c r="E3" s="2"/>
      <c r="F3" s="2"/>
      <c r="G3" s="2"/>
      <c r="H3" s="2"/>
      <c r="I3" s="2"/>
      <c r="J3" s="2"/>
      <c r="K3" s="2"/>
      <c r="L3" s="2"/>
      <c r="M3" s="2"/>
      <c r="N3" s="2"/>
      <c r="O3" s="2"/>
      <c r="P3" s="2"/>
      <c r="Q3" s="2"/>
      <c r="R3" s="2"/>
      <c r="S3" s="2"/>
      <c r="T3" s="2"/>
      <c r="U3" s="2"/>
    </row>
    <row r="4" spans="1:21" ht="12.75" customHeight="1">
      <c r="A4" s="8"/>
      <c r="B4" s="2"/>
      <c r="C4" s="2"/>
      <c r="D4" s="2"/>
      <c r="E4" s="2"/>
      <c r="F4" s="2"/>
      <c r="G4" s="2"/>
      <c r="H4" s="2"/>
      <c r="I4" s="2"/>
      <c r="J4" s="2"/>
      <c r="K4" s="2"/>
      <c r="L4" s="2"/>
      <c r="M4" s="2"/>
      <c r="N4" s="2"/>
      <c r="O4" s="2"/>
      <c r="P4" s="2"/>
      <c r="Q4" s="2"/>
      <c r="R4" s="2"/>
      <c r="S4" s="2"/>
      <c r="T4" s="2"/>
      <c r="U4" s="2"/>
    </row>
    <row r="5" spans="1:21" ht="105" customHeight="1">
      <c r="A5" s="55" t="s">
        <v>45</v>
      </c>
    </row>
    <row r="6" spans="1:21" ht="25.5" customHeight="1">
      <c r="A6" s="56"/>
      <c r="B6" s="57"/>
      <c r="C6" s="57"/>
      <c r="D6" s="57"/>
      <c r="E6" s="57"/>
      <c r="F6" s="57"/>
      <c r="G6" s="57"/>
      <c r="H6" s="57"/>
      <c r="I6" s="57"/>
      <c r="J6" s="57"/>
      <c r="K6" s="57"/>
      <c r="L6" s="57"/>
      <c r="M6" s="57"/>
      <c r="N6" s="57"/>
      <c r="O6" s="57"/>
      <c r="P6" s="57"/>
      <c r="Q6" s="57"/>
      <c r="R6" s="57"/>
      <c r="S6" s="57"/>
      <c r="T6" s="57"/>
      <c r="U6" s="57"/>
    </row>
    <row r="7" spans="1:21" ht="117.75" customHeight="1">
      <c r="A7" s="58" t="s">
        <v>46</v>
      </c>
      <c r="B7" s="59"/>
      <c r="C7" s="59"/>
      <c r="D7" s="59"/>
      <c r="E7" s="59"/>
      <c r="F7" s="59"/>
      <c r="G7" s="59"/>
      <c r="H7" s="59"/>
      <c r="I7" s="59"/>
      <c r="J7" s="59"/>
      <c r="K7" s="59"/>
      <c r="L7" s="59"/>
      <c r="M7" s="59"/>
      <c r="N7" s="59"/>
      <c r="O7" s="59"/>
      <c r="P7" s="59"/>
      <c r="Q7" s="59"/>
      <c r="R7" s="59"/>
      <c r="S7" s="59"/>
      <c r="T7" s="59"/>
      <c r="U7" s="59"/>
    </row>
    <row r="8" spans="1:21" ht="69" customHeight="1">
      <c r="A8" s="60" t="s">
        <v>47</v>
      </c>
      <c r="B8" s="61"/>
      <c r="C8" s="61"/>
      <c r="D8" s="61"/>
      <c r="E8" s="61"/>
      <c r="F8" s="61"/>
      <c r="G8" s="61"/>
      <c r="H8" s="61"/>
      <c r="I8" s="61"/>
      <c r="J8" s="61"/>
      <c r="K8" s="61"/>
      <c r="L8" s="61"/>
      <c r="M8" s="61"/>
      <c r="N8" s="61"/>
      <c r="O8" s="61"/>
      <c r="P8" s="61"/>
      <c r="Q8" s="61"/>
      <c r="R8" s="61"/>
      <c r="S8" s="61"/>
      <c r="T8" s="61"/>
      <c r="U8" s="61"/>
    </row>
    <row r="9" spans="1:21" ht="15.75" customHeight="1">
      <c r="A9" s="62"/>
    </row>
    <row r="10" spans="1:21" ht="125.25" customHeight="1">
      <c r="A10" s="63" t="s">
        <v>48</v>
      </c>
      <c r="B10" s="59"/>
      <c r="C10" s="59"/>
      <c r="D10" s="59"/>
      <c r="E10" s="59"/>
      <c r="F10" s="59"/>
      <c r="G10" s="59"/>
      <c r="H10" s="59"/>
      <c r="I10" s="59"/>
      <c r="J10" s="59"/>
      <c r="K10" s="59"/>
      <c r="L10" s="59"/>
      <c r="M10" s="59"/>
      <c r="N10" s="59"/>
      <c r="O10" s="59"/>
      <c r="P10" s="59"/>
      <c r="Q10" s="59"/>
      <c r="R10" s="59"/>
      <c r="S10" s="59"/>
      <c r="T10" s="59"/>
      <c r="U10" s="59"/>
    </row>
    <row r="11" spans="1:21" ht="58.5" customHeight="1">
      <c r="A11" s="60" t="s">
        <v>49</v>
      </c>
      <c r="B11" s="64"/>
      <c r="C11" s="64"/>
      <c r="D11" s="64"/>
      <c r="E11" s="64"/>
      <c r="F11" s="64"/>
      <c r="G11" s="64"/>
      <c r="H11" s="64"/>
      <c r="I11" s="64"/>
      <c r="J11" s="64"/>
      <c r="K11" s="64"/>
      <c r="L11" s="64"/>
      <c r="M11" s="64"/>
      <c r="N11" s="64"/>
      <c r="O11" s="64"/>
      <c r="P11" s="64"/>
      <c r="Q11" s="64"/>
      <c r="R11" s="64"/>
      <c r="S11" s="64"/>
      <c r="T11" s="64"/>
      <c r="U11" s="64"/>
    </row>
    <row r="12" spans="1:21" ht="17.25" customHeight="1">
      <c r="A12" s="63"/>
    </row>
    <row r="13" spans="1:21" ht="116.25" customHeight="1">
      <c r="A13" s="63" t="s">
        <v>50</v>
      </c>
    </row>
    <row r="14" spans="1:21" ht="63.75" customHeight="1">
      <c r="A14" s="65" t="s">
        <v>51</v>
      </c>
      <c r="B14" s="66"/>
      <c r="C14" s="66"/>
      <c r="D14" s="66"/>
      <c r="E14" s="66"/>
      <c r="F14" s="66"/>
      <c r="G14" s="66"/>
      <c r="H14" s="66"/>
      <c r="I14" s="66"/>
      <c r="J14" s="66"/>
      <c r="K14" s="66"/>
      <c r="L14" s="66"/>
      <c r="M14" s="66"/>
      <c r="N14" s="66"/>
      <c r="O14" s="66"/>
      <c r="P14" s="66"/>
      <c r="Q14" s="66"/>
      <c r="R14" s="66"/>
      <c r="S14" s="66"/>
      <c r="T14" s="66"/>
      <c r="U14" s="66"/>
    </row>
    <row r="15" spans="1:21" ht="15.75" customHeight="1">
      <c r="A15" s="62"/>
    </row>
    <row r="16" spans="1:21" ht="124.5" customHeight="1">
      <c r="A16" s="63" t="s">
        <v>52</v>
      </c>
    </row>
    <row r="17" spans="1:21" ht="54.75" customHeight="1">
      <c r="A17" s="60" t="s">
        <v>53</v>
      </c>
      <c r="B17" s="66"/>
      <c r="C17" s="66"/>
      <c r="D17" s="66"/>
      <c r="E17" s="66"/>
      <c r="F17" s="66"/>
      <c r="G17" s="66"/>
      <c r="H17" s="66"/>
      <c r="I17" s="66"/>
      <c r="J17" s="66"/>
      <c r="K17" s="66"/>
      <c r="L17" s="66"/>
      <c r="M17" s="66"/>
      <c r="N17" s="66"/>
      <c r="O17" s="66"/>
      <c r="P17" s="66"/>
      <c r="Q17" s="66"/>
      <c r="R17" s="66"/>
      <c r="S17" s="66"/>
      <c r="T17" s="66"/>
      <c r="U17" s="66"/>
    </row>
    <row r="18" spans="1:21" ht="16.5" customHeight="1">
      <c r="A18" s="62"/>
      <c r="B18" s="59"/>
    </row>
    <row r="19" spans="1:21" ht="116.25" customHeight="1">
      <c r="A19" s="63" t="s">
        <v>54</v>
      </c>
      <c r="B19" s="59"/>
    </row>
    <row r="20" spans="1:21" ht="75" customHeight="1">
      <c r="A20" s="60" t="s">
        <v>55</v>
      </c>
      <c r="B20" s="67" t="s">
        <v>56</v>
      </c>
      <c r="C20" s="67" t="s">
        <v>57</v>
      </c>
      <c r="D20" s="67" t="s">
        <v>58</v>
      </c>
      <c r="E20" s="67" t="s">
        <v>59</v>
      </c>
      <c r="F20" s="67" t="s">
        <v>60</v>
      </c>
      <c r="G20" s="67" t="s">
        <v>61</v>
      </c>
      <c r="H20" s="67" t="s">
        <v>62</v>
      </c>
      <c r="I20" s="67" t="s">
        <v>63</v>
      </c>
      <c r="J20" s="67" t="s">
        <v>64</v>
      </c>
      <c r="K20" s="67" t="s">
        <v>65</v>
      </c>
      <c r="L20" s="67" t="s">
        <v>66</v>
      </c>
      <c r="M20" s="67" t="s">
        <v>67</v>
      </c>
      <c r="N20" s="67" t="s">
        <v>68</v>
      </c>
      <c r="O20" s="67" t="s">
        <v>69</v>
      </c>
      <c r="P20" s="67" t="s">
        <v>70</v>
      </c>
      <c r="Q20" s="67" t="s">
        <v>71</v>
      </c>
      <c r="R20" s="67" t="s">
        <v>72</v>
      </c>
      <c r="S20" s="67" t="s">
        <v>73</v>
      </c>
      <c r="T20" s="67" t="s">
        <v>74</v>
      </c>
      <c r="U20" s="67" t="s">
        <v>75</v>
      </c>
    </row>
    <row r="21" spans="1:21" ht="12.75" customHeight="1">
      <c r="A21" s="19"/>
      <c r="B21" s="2"/>
      <c r="C21" s="2"/>
      <c r="D21" s="2"/>
      <c r="E21" s="2"/>
      <c r="F21" s="2"/>
      <c r="G21" s="2"/>
      <c r="H21" s="2"/>
      <c r="I21" s="2"/>
      <c r="J21" s="2"/>
      <c r="K21" s="2"/>
      <c r="L21" s="2"/>
      <c r="M21" s="2"/>
      <c r="N21" s="2"/>
      <c r="O21" s="2"/>
      <c r="P21" s="2"/>
      <c r="Q21" s="2"/>
      <c r="R21" s="2"/>
      <c r="S21" s="2"/>
      <c r="T21" s="2"/>
      <c r="U21" s="2"/>
    </row>
    <row r="22" spans="1:21" ht="12.75" hidden="1" customHeight="1">
      <c r="A22" s="68"/>
    </row>
  </sheetData>
  <hyperlinks>
    <hyperlink ref="A7" r:id="rId1" xr:uid="{00000000-0004-0000-0200-000000000000}"/>
    <hyperlink ref="A8" r:id="rId2" xr:uid="{00000000-0004-0000-0200-000001000000}"/>
    <hyperlink ref="A11" r:id="rId3" xr:uid="{00000000-0004-0000-0200-000002000000}"/>
    <hyperlink ref="A14" r:id="rId4" xr:uid="{00000000-0004-0000-0200-000003000000}"/>
    <hyperlink ref="A17" r:id="rId5" xr:uid="{00000000-0004-0000-0200-000004000000}"/>
    <hyperlink ref="A20" r:id="rId6" xr:uid="{00000000-0004-0000-0200-000005000000}"/>
    <hyperlink ref="B20" r:id="rId7" xr:uid="{00000000-0004-0000-0200-000006000000}"/>
    <hyperlink ref="C20" r:id="rId8" xr:uid="{00000000-0004-0000-0200-000007000000}"/>
    <hyperlink ref="D20" r:id="rId9" xr:uid="{00000000-0004-0000-0200-000008000000}"/>
    <hyperlink ref="E20" r:id="rId10" xr:uid="{00000000-0004-0000-0200-000009000000}"/>
    <hyperlink ref="F20" r:id="rId11" xr:uid="{00000000-0004-0000-0200-00000A000000}"/>
    <hyperlink ref="G20" r:id="rId12" xr:uid="{00000000-0004-0000-0200-00000B000000}"/>
    <hyperlink ref="H20" r:id="rId13" xr:uid="{00000000-0004-0000-0200-00000C000000}"/>
    <hyperlink ref="I20" r:id="rId14" xr:uid="{00000000-0004-0000-0200-00000D000000}"/>
    <hyperlink ref="J20" r:id="rId15" xr:uid="{00000000-0004-0000-0200-00000E000000}"/>
    <hyperlink ref="K20" r:id="rId16" xr:uid="{00000000-0004-0000-0200-00000F000000}"/>
    <hyperlink ref="L20" r:id="rId17" xr:uid="{00000000-0004-0000-0200-000010000000}"/>
    <hyperlink ref="M20" r:id="rId18" xr:uid="{00000000-0004-0000-0200-000011000000}"/>
    <hyperlink ref="N20" r:id="rId19" xr:uid="{00000000-0004-0000-0200-000012000000}"/>
    <hyperlink ref="O20" r:id="rId20" xr:uid="{00000000-0004-0000-0200-000013000000}"/>
    <hyperlink ref="P20" r:id="rId21" xr:uid="{00000000-0004-0000-0200-000014000000}"/>
    <hyperlink ref="Q20" r:id="rId22" xr:uid="{00000000-0004-0000-0200-000015000000}"/>
    <hyperlink ref="R20" r:id="rId23" xr:uid="{00000000-0004-0000-0200-000016000000}"/>
    <hyperlink ref="S20" r:id="rId24" xr:uid="{00000000-0004-0000-0200-000017000000}"/>
    <hyperlink ref="T20" r:id="rId25" xr:uid="{00000000-0004-0000-0200-000018000000}"/>
    <hyperlink ref="U20" r:id="rId26" xr:uid="{00000000-0004-0000-0200-000019000000}"/>
  </hyperlinks>
  <pageMargins left="0.7" right="0.7" top="0.75" bottom="0.75" header="0" footer="0"/>
  <pageSetup orientation="landscape"/>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5"/>
  <sheetViews>
    <sheetView workbookViewId="0"/>
  </sheetViews>
  <sheetFormatPr baseColWidth="10" defaultColWidth="12.6640625" defaultRowHeight="15" customHeight="1"/>
  <cols>
    <col min="1" max="1" width="4.83203125" customWidth="1"/>
    <col min="2" max="2" width="106.83203125" customWidth="1"/>
    <col min="3" max="3" width="10.83203125" customWidth="1"/>
    <col min="4" max="30" width="0.1640625" hidden="1" customWidth="1"/>
  </cols>
  <sheetData>
    <row r="1" spans="1:30" ht="45" customHeight="1">
      <c r="A1" s="95"/>
      <c r="B1" s="96"/>
      <c r="C1" s="96"/>
      <c r="D1" s="52"/>
      <c r="E1" s="53"/>
      <c r="F1" s="51"/>
      <c r="G1" s="51"/>
      <c r="H1" s="51"/>
      <c r="I1" s="51"/>
      <c r="J1" s="51"/>
      <c r="K1" s="51"/>
      <c r="L1" s="51"/>
      <c r="M1" s="51"/>
      <c r="N1" s="51"/>
      <c r="O1" s="51"/>
      <c r="P1" s="51"/>
      <c r="Q1" s="51"/>
      <c r="R1" s="51"/>
      <c r="S1" s="51"/>
      <c r="T1" s="51"/>
      <c r="U1" s="51"/>
      <c r="V1" s="51"/>
      <c r="W1" s="69"/>
      <c r="X1" s="69"/>
      <c r="Y1" s="69"/>
      <c r="Z1" s="69"/>
      <c r="AA1" s="69"/>
      <c r="AB1" s="69"/>
      <c r="AC1" s="69"/>
      <c r="AD1" s="69"/>
    </row>
    <row r="2" spans="1:30" ht="64.5" customHeight="1">
      <c r="A2" s="97" t="s">
        <v>1</v>
      </c>
      <c r="B2" s="96"/>
      <c r="C2" s="96"/>
      <c r="D2" s="21"/>
      <c r="E2" s="21"/>
      <c r="F2" s="21"/>
      <c r="G2" s="21"/>
      <c r="H2" s="21"/>
      <c r="I2" s="21"/>
      <c r="J2" s="21"/>
      <c r="K2" s="21"/>
      <c r="L2" s="21"/>
      <c r="M2" s="21"/>
      <c r="N2" s="21"/>
      <c r="O2" s="21"/>
      <c r="P2" s="21"/>
      <c r="Q2" s="21"/>
      <c r="R2" s="21"/>
      <c r="S2" s="21"/>
      <c r="T2" s="21"/>
      <c r="U2" s="21"/>
      <c r="V2" s="22"/>
      <c r="W2" s="22"/>
      <c r="X2" s="22"/>
      <c r="Y2" s="22"/>
      <c r="Z2" s="22"/>
      <c r="AA2" s="22"/>
      <c r="AB2" s="22"/>
      <c r="AC2" s="22"/>
      <c r="AD2" s="22"/>
    </row>
    <row r="3" spans="1:30" ht="87.75" customHeight="1">
      <c r="A3" s="104" t="s">
        <v>76</v>
      </c>
      <c r="B3" s="99"/>
      <c r="C3" s="99"/>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ht="18" customHeight="1">
      <c r="A4" s="10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row>
    <row r="5" spans="1:30" ht="30" customHeight="1">
      <c r="A5" s="88" t="s">
        <v>77</v>
      </c>
      <c r="B5" s="89"/>
      <c r="C5" s="89"/>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30" customHeight="1">
      <c r="A6" s="90" t="s">
        <v>78</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34.5" customHeight="1">
      <c r="A7" s="71"/>
      <c r="B7" s="32" t="s">
        <v>79</v>
      </c>
      <c r="C7" s="33">
        <v>125</v>
      </c>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ht="34.5" customHeight="1">
      <c r="A8" s="71"/>
      <c r="B8" s="36" t="s">
        <v>80</v>
      </c>
      <c r="C8" s="37">
        <v>3100</v>
      </c>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ht="34.5" customHeight="1">
      <c r="A9" s="72"/>
      <c r="B9" s="73" t="s">
        <v>81</v>
      </c>
      <c r="C9" s="74">
        <f>((C8 - C7) / C8)</f>
        <v>0.95967741935483875</v>
      </c>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34.5" customHeight="1">
      <c r="A10" s="75"/>
      <c r="B10" s="76" t="s">
        <v>82</v>
      </c>
      <c r="C10" s="77">
        <f>C8-C7</f>
        <v>2975</v>
      </c>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30" customHeight="1">
      <c r="A11" s="88" t="s">
        <v>83</v>
      </c>
      <c r="B11" s="89"/>
      <c r="C11" s="8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ht="30" customHeight="1">
      <c r="A12" s="90" t="s">
        <v>84</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row>
    <row r="13" spans="1:30" ht="34.5" customHeight="1">
      <c r="A13" s="78"/>
      <c r="B13" s="36" t="s">
        <v>85</v>
      </c>
      <c r="C13" s="37">
        <v>10</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pans="1:30" ht="34.5" customHeight="1">
      <c r="A14" s="79"/>
      <c r="B14" s="32" t="s">
        <v>86</v>
      </c>
      <c r="C14" s="33">
        <v>2</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ht="34.5" customHeight="1">
      <c r="A15" s="79"/>
      <c r="B15" s="36" t="s">
        <v>87</v>
      </c>
      <c r="C15" s="37">
        <v>0.75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ht="34.5" customHeight="1">
      <c r="A16" s="79"/>
      <c r="B16" s="32" t="s">
        <v>88</v>
      </c>
      <c r="C16" s="33">
        <v>2</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ht="34.5" customHeight="1">
      <c r="A17" s="80"/>
      <c r="B17" s="81" t="s">
        <v>89</v>
      </c>
      <c r="C17" s="82">
        <f>(C13 * C14 * C15) - C16</f>
        <v>13</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0" ht="30" customHeight="1">
      <c r="A18" s="88" t="s">
        <v>90</v>
      </c>
      <c r="B18" s="89"/>
      <c r="C18" s="89"/>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row>
    <row r="19" spans="1:30" ht="30" customHeight="1">
      <c r="A19" s="90" t="s">
        <v>91</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row>
    <row r="20" spans="1:30" ht="34.5" customHeight="1">
      <c r="A20" s="83"/>
      <c r="B20" s="32" t="s">
        <v>92</v>
      </c>
      <c r="C20" s="33">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row>
    <row r="21" spans="1:30" ht="34.5" customHeight="1">
      <c r="A21" s="84"/>
      <c r="B21" s="36" t="s">
        <v>93</v>
      </c>
      <c r="C21" s="37">
        <v>7</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row>
    <row r="22" spans="1:30" ht="34.5" customHeight="1">
      <c r="A22" s="84"/>
      <c r="B22" s="32" t="s">
        <v>94</v>
      </c>
      <c r="C22" s="33">
        <v>0.75</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row>
    <row r="23" spans="1:30" ht="34.5" customHeight="1">
      <c r="A23" s="75"/>
      <c r="B23" s="81" t="s">
        <v>95</v>
      </c>
      <c r="C23" s="85">
        <f>(C21 / C20) * C22</f>
        <v>0.52499999999999991</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30" ht="30" customHeight="1">
      <c r="A24" s="88" t="s">
        <v>96</v>
      </c>
      <c r="B24" s="89"/>
      <c r="C24" s="8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ht="30" customHeight="1">
      <c r="A25" s="90" t="s">
        <v>97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row>
    <row r="26" spans="1:30" ht="34.5" customHeight="1">
      <c r="A26" s="83"/>
      <c r="B26" s="32" t="s">
        <v>98</v>
      </c>
      <c r="C26" s="33">
        <v>10</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34.5" customHeight="1">
      <c r="A27" s="84"/>
      <c r="B27" s="36" t="s">
        <v>99</v>
      </c>
      <c r="C27" s="37">
        <v>25</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34.5" customHeight="1">
      <c r="A28" s="75"/>
      <c r="B28" s="86" t="s">
        <v>100</v>
      </c>
      <c r="C28" s="74">
        <f>((C27 - C26) / C26)</f>
        <v>1.5</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row>
    <row r="29" spans="1:30" ht="30" customHeight="1">
      <c r="A29" s="88" t="s">
        <v>101</v>
      </c>
      <c r="B29" s="89"/>
      <c r="C29" s="8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row r="30" spans="1:30" ht="30" customHeight="1">
      <c r="A30" s="90" t="s">
        <v>102</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row>
    <row r="31" spans="1:30" ht="34.5" customHeight="1">
      <c r="A31" s="83"/>
      <c r="B31" s="32" t="s">
        <v>103</v>
      </c>
      <c r="C31" s="33">
        <f>C8</f>
        <v>3100</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2" spans="1:30" ht="34.5" customHeight="1">
      <c r="A32" s="84"/>
      <c r="B32" s="36" t="s">
        <v>104</v>
      </c>
      <c r="C32" s="37">
        <f>C17</f>
        <v>13</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row>
    <row r="33" spans="1:30" ht="34.5" customHeight="1">
      <c r="A33" s="75"/>
      <c r="B33" s="86" t="s">
        <v>105</v>
      </c>
      <c r="C33" s="87">
        <f>(C31/160) * C32</f>
        <v>251.875</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row>
    <row r="34" spans="1:30" ht="12.75" hidden="1" customHeight="1">
      <c r="A34" s="49"/>
      <c r="B34" s="50"/>
      <c r="C34" s="50"/>
    </row>
    <row r="35" spans="1:30" ht="12.75" hidden="1" customHeight="1">
      <c r="A35" s="49"/>
      <c r="B35" s="50"/>
      <c r="C35" s="50"/>
    </row>
  </sheetData>
  <mergeCells count="14">
    <mergeCell ref="A30:AD30"/>
    <mergeCell ref="A1:C1"/>
    <mergeCell ref="A2:C2"/>
    <mergeCell ref="A3:C3"/>
    <mergeCell ref="A4:AD4"/>
    <mergeCell ref="A5:C5"/>
    <mergeCell ref="A6:AD6"/>
    <mergeCell ref="A12:AD12"/>
    <mergeCell ref="A11:C11"/>
    <mergeCell ref="A18:C18"/>
    <mergeCell ref="A24:C24"/>
    <mergeCell ref="A29:C29"/>
    <mergeCell ref="A19:AD19"/>
    <mergeCell ref="A25:AD25"/>
  </mergeCells>
  <pageMargins left="0.7" right="0.7" top="0.75" bottom="0.75" header="0" footer="0"/>
  <pageSetup orientation="portrait"/>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8968073C0E7443AC72E6FFF22DA738" ma:contentTypeVersion="4" ma:contentTypeDescription="Create a new document." ma:contentTypeScope="" ma:versionID="e80ff0a2fe3284299ba880760b8be25e">
  <xsd:schema xmlns:xsd="http://www.w3.org/2001/XMLSchema" xmlns:xs="http://www.w3.org/2001/XMLSchema" xmlns:p="http://schemas.microsoft.com/office/2006/metadata/properties" xmlns:ns2="2cc3e239-b563-4585-97c3-524593e9859c" targetNamespace="http://schemas.microsoft.com/office/2006/metadata/properties" ma:root="true" ma:fieldsID="54190b2aba3094f4826a929048e026ee" ns2:_="">
    <xsd:import namespace="2cc3e239-b563-4585-97c3-524593e985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3e239-b563-4585-97c3-524593e98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AFFEB4-303F-45FE-B048-B0D4C2C02432}"/>
</file>

<file path=customXml/itemProps2.xml><?xml version="1.0" encoding="utf-8"?>
<ds:datastoreItem xmlns:ds="http://schemas.openxmlformats.org/officeDocument/2006/customXml" ds:itemID="{D724A8B6-D57F-465B-B0F0-92723447A665}"/>
</file>

<file path=customXml/itemProps3.xml><?xml version="1.0" encoding="utf-8"?>
<ds:datastoreItem xmlns:ds="http://schemas.openxmlformats.org/officeDocument/2006/customXml" ds:itemID="{B7FAE025-F00C-4605-93F0-9962CAC9869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How to Use The ROI Calculator</vt:lpstr>
      <vt:lpstr>Qualitative Assessment</vt:lpstr>
      <vt:lpstr>Qualitative Results</vt:lpstr>
      <vt:lpstr>Quantitative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Hayden Leith</cp:lastModifiedBy>
  <dcterms:created xsi:type="dcterms:W3CDTF">2021-12-13T17:33:18Z</dcterms:created>
  <dcterms:modified xsi:type="dcterms:W3CDTF">2024-07-24T10:10:40Z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0x0101008B8968073C0E7443AC72E6FFF22DA738</vt:lpwstr>
  </property>
</Properties>
</file>